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<sst xmlns="http://schemas.openxmlformats.org/spreadsheetml/2006/main" count="35" uniqueCount="35">
  <si>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</si>
  <si>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NBL021</t>
  </si>
  <si>
    <t xml:space="preserve">m²</t>
  </si>
  <si>
    <t xml:space="preserve">Aislamiento acústico a ruido de impacto de suelos flotantes, con láminas de polietileno.</t>
  </si>
  <si>
    <r>
      <rPr>
        <sz val="8.25"/>
        <color rgb="FF000000"/>
        <rFont val="Arial"/>
        <family val="2"/>
      </rPr>
      <t xml:space="preserve">Aislamiento acústico a ruido de impacto de suelos flotantes, realizado con láminas de espuma de polietileno de alta densidad de 10 mm de espesor, dispuestas con solape entre ellas y desolidarización perimetral realizada con banda de polietileno, de 5 mm de espesor y 20 cm de anchura, densidad 20 kg/m³; preparado para recibir una base de pavimento de mortero u hormigón.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</si>
  <si>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</si>
  <si>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</si>
  <si>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</si>
  <si>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</si>
  <si>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</si>
  <si>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</si>
  <si>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</si>
  <si>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mt16pnc020d</t>
  </si>
  <si>
    <t xml:space="preserve">m²</t>
  </si>
  <si>
    <t xml:space="preserve">Lámina de espuma de polietileno de alta densidad de 10 mm de espesor; proporcionando una reducción del nivel global de presión de ruido de impactos de 19 dB.</t>
  </si>
  <si>
    <t xml:space="preserve">mt16pnc030a</t>
  </si>
  <si>
    <t xml:space="preserve">m</t>
  </si>
  <si>
    <t xml:space="preserve">Banda de polietileno, de 5 mm de espesor y 20 cm de anchura, densidad 20 kg/m³, complemento para evitar puentes acústicos en encuentros verticales.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</si>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</sst>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2.41</v>
      </c>
      <c r="H10" s="12">
        <f ca="1">ROUND(INDIRECT(ADDRESS(ROW()+(0), COLUMN()+(-2), 1))*INDIRECT(ADDRESS(ROW()+(0), COLUMN()+(-1), 1)), 2)</f>
        <v>2.53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0.35</v>
      </c>
      <c r="H11" s="12">
        <f ca="1">ROUND(INDIRECT(ADDRESS(ROW()+(0), COLUMN()+(-2), 1))*INDIRECT(ADDRESS(ROW()+(0), COLUMN()+(-1), 1)), 2)</f>
        <v>0.37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0.8</v>
      </c>
      <c r="H12" s="14">
        <f ca="1">ROUND(INDIRECT(ADDRESS(ROW()+(0), COLUMN()+(-2), 1))*INDIRECT(ADDRESS(ROW()+(0), COLUMN()+(-1), 1)), 2)</f>
        <v>0.08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0.06</v>
      </c>
      <c r="G15" s="12">
        <v>22.74</v>
      </c>
      <c r="H15" s="12">
        <f ca="1">ROUND(INDIRECT(ADDRESS(ROW()+(0), COLUMN()+(-2), 1))*INDIRECT(ADDRESS(ROW()+(0), COLUMN()+(-1), 1)), 2)</f>
        <v>1.36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0.03</v>
      </c>
      <c r="G16" s="14">
        <v>21.02</v>
      </c>
      <c r="H16" s="14">
        <f ca="1">ROUND(INDIRECT(ADDRESS(ROW()+(0), COLUMN()+(-2), 1))*INDIRECT(ADDRESS(ROW()+(0), COLUMN()+(-1), 1)), 2)</f>
        <v>0.63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1.99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4.97</v>
      </c>
      <c r="H19" s="14">
        <f ca="1">ROUND(INDIRECT(ADDRESS(ROW()+(0), COLUMN()+(-2), 1))*INDIRECT(ADDRESS(ROW()+(0), COLUMN()+(-1), 1))/100, 2)</f>
        <v>0.1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5.07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