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<sst xmlns="http://schemas.openxmlformats.org/spreadsheetml/2006/main" count="39" uniqueCount="39">
  <si>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</si>
  <si>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NAP120</t>
  </si>
  <si>
    <t xml:space="preserve">m²</t>
  </si>
  <si>
    <t xml:space="preserve">Aislamiento térmico entre los montantes del muro estructural interior de entramado ligero.</t>
  </si>
  <si>
    <r>
      <rPr>
        <sz val="8.25"/>
        <color rgb="FF000000"/>
        <rFont val="Arial"/>
        <family val="2"/>
      </rPr>
      <t xml:space="preserve">Aislamiento térmico entre los montantes del muro estructural interior de entramado ligero de perfiles de acero galvanizado (light steel framing), con panel de lana mineral semirrígido, no revestido, de 50 mm de espesor, según UNE-EN 13162, resistencia térmica 1,55 m²K/W, conductividad térmica 0,032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</si>
  <si>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</si>
  <si>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</si>
  <si>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</si>
  <si>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</si>
  <si>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</si>
  <si>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</si>
  <si>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</si>
  <si>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mt16lra080oa</t>
  </si>
  <si>
    <t xml:space="preserve">m²</t>
  </si>
  <si>
    <t xml:space="preserve">Panel de lana mineral semirrígido, no revestido, de 50 mm de espesor, según UNE-EN 13162, resistencia térmica 1,55 m²K/W, conductividad térmica 0,032 W/(mK), Euroclase A1 de reacción al fuego según UNE-EN 13501-1 y factor de resistencia a la difusión del vapor de agua 1, con código de designación MW-EN 13162-T4-WS-WL(P)-AFr5.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</si>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</sst>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6.14</v>
      </c>
      <c r="J10" s="14">
        <f ca="1">ROUND(INDIRECT(ADDRESS(ROW()+(0), COLUMN()+(-3), 1))*INDIRECT(ADDRESS(ROW()+(0), COLUMN()+(-1), 1)), 2)</f>
        <v>6.45</v>
      </c>
    </row>
    <row r="11" spans="1:10" ht="13.50" thickBot="1" customHeight="1">
      <c r="A11" s="15"/>
      <c r="B11" s="15"/>
      <c r="C11" s="15"/>
      <c r="D11" s="15"/>
      <c r="E11" s="15"/>
      <c r="F11" s="15"/>
      <c r="G11" s="9" t="s">
        <v>15</v>
      </c>
      <c r="H11" s="9"/>
      <c r="I11" s="9"/>
      <c r="J11" s="17">
        <f ca="1">ROUND(SUM(INDIRECT(ADDRESS(ROW()+(-1), COLUMN()+(0), 1))), 2)</f>
        <v>6.45</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11.7</v>
      </c>
      <c r="J17" s="14">
        <f ca="1">ROUND(INDIRECT(ADDRESS(ROW()+(0), COLUMN()+(-3), 1))*INDIRECT(ADDRESS(ROW()+(0), COLUMN()+(-1), 1))/100, 2)</f>
        <v>0.23</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11.93</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