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<sst xmlns="http://schemas.openxmlformats.org/spreadsheetml/2006/main" count="56" uniqueCount="56">
  <si>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</si>
  <si>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NAN020</t>
  </si>
  <si>
    <t xml:space="preserve">m²</t>
  </si>
  <si>
    <t xml:space="preserve">Aislamiento térmico por el exterior de cubiertas inclinadas, sobre soporte continuo de hormigón.</t>
  </si>
  <si>
    <r>
      <rPr>
        <sz val="8.25"/>
        <color rgb="FF000000"/>
        <rFont val="Arial"/>
        <family val="2"/>
      </rPr>
      <t xml:space="preserve">Aislamiento térmico por el exterior de cubiertas inclinadas, sobre soporte continuo de hormigón, formado por: espuma rígida de poliuretano con una densidad mínima de 35 kg/m³ y 30 mm de espesor medio mínimo, fabricada "in situ" y proyectada sobre el forjado de cubierta, recubierta posteriormente con una capa de regularización de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</si>
  <si>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</si>
  <si>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</si>
  <si>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</si>
  <si>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</si>
  <si>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</si>
  <si>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</si>
  <si>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</si>
  <si>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mt16poc010b</t>
  </si>
  <si>
    <t xml:space="preserve">m²</t>
  </si>
  <si>
    <t xml:space="preserve">Espuma rígida de poliuretano proyectado "in situ", densidad mínima 35 kg/m³, espesor medio mínimo 30 mm, aplicado en cubiertas inclinadas, según UNE-EN 14315-1.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</si>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</sst>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1"/>
      <c r="H10" s="11"/>
      <c r="I10" s="12">
        <v>6.01</v>
      </c>
      <c r="J10" s="12">
        <f ca="1">ROUND(INDIRECT(ADDRESS(ROW()+(0), COLUMN()+(-4), 1))*INDIRECT(ADDRESS(ROW()+(0), COLUMN()+(-1), 1)), 2)</f>
        <v>6.31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0.038</v>
      </c>
      <c r="G12" s="13"/>
      <c r="H12" s="13"/>
      <c r="I12" s="14">
        <v>53.48</v>
      </c>
      <c r="J12" s="14">
        <f ca="1">ROUND(INDIRECT(ADDRESS(ROW()+(0), COLUMN()+(-4), 1))*INDIRECT(ADDRESS(ROW()+(0), COLUMN()+(-1), 1)), 2)</f>
        <v>2.03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8.35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17.08</v>
      </c>
      <c r="J15" s="14">
        <f ca="1">ROUND(INDIRECT(ADDRESS(ROW()+(0), COLUMN()+(-4), 1))*INDIRECT(ADDRESS(ROW()+(0), COLUMN()+(-1), 1)), 2)</f>
        <v>1.71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1.71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0.095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2.1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0.095</v>
      </c>
      <c r="G19" s="11"/>
      <c r="H19" s="11"/>
      <c r="I19" s="12">
        <v>21.02</v>
      </c>
      <c r="J19" s="12">
        <f ca="1">ROUND(INDIRECT(ADDRESS(ROW()+(0), COLUMN()+(-4), 1))*INDIRECT(ADDRESS(ROW()+(0), COLUMN()+(-1), 1)), 2)</f>
        <v>2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</v>
      </c>
      <c r="G20" s="13"/>
      <c r="H20" s="13"/>
      <c r="I20" s="14">
        <v>20.78</v>
      </c>
      <c r="J20" s="14">
        <f ca="1">ROUND(INDIRECT(ADDRESS(ROW()+(0), COLUMN()+(-4), 1))*INDIRECT(ADDRESS(ROW()+(0), COLUMN()+(-1), 1)), 2)</f>
        <v>2.08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1))), 2)</f>
        <v>6.18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1)),INDIRECT(ADDRESS(ROW()+(-7), COLUMN()+(1), 1)),INDIRECT(ADDRESS(ROW()+(-10), COLUMN()+(1), 1))), 2)</f>
        <v>16.24</v>
      </c>
      <c r="J23" s="14">
        <f ca="1">ROUND(INDIRECT(ADDRESS(ROW()+(0), COLUMN()+(-4), 1))*INDIRECT(ADDRESS(ROW()+(0), COLUMN()+(-1), 1))/100, 2)</f>
        <v>0.32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1)),INDIRECT(ADDRESS(ROW()+(-8), COLUMN()+(0), 1)),INDIRECT(ADDRESS(ROW()+(-11), COLUMN()+(0), 1))), 2)</f>
        <v>16.56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1.11201e+006</v>
      </c>
      <c r="H28" s="29">
        <v>1.11201e+006</v>
      </c>
      <c r="I28" s="29"/>
      <c r="J28" s="29" t="s">
        <v>48</v>
      </c>
    </row>
    <row r="29" spans="1:10" ht="34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0" spans="1:10" ht="13.50" thickBot="1" customHeight="1">
      <c r="A30" s="28" t="s">
        <v>50</v>
      </c>
      <c r="B30" s="28"/>
      <c r="C30" s="28"/>
      <c r="D30" s="28"/>
      <c r="E30" s="28"/>
      <c r="F30" s="28"/>
      <c r="G30" s="29">
        <v>1.18202e+006</v>
      </c>
      <c r="H30" s="29">
        <v>1.18202e+006</v>
      </c>
      <c r="I30" s="29"/>
      <c r="J30" s="29" t="s">
        <v>51</v>
      </c>
    </row>
    <row r="31" spans="1:10" ht="13.50" thickBot="1" customHeight="1">
      <c r="A31" s="30" t="s">
        <v>52</v>
      </c>
      <c r="B31" s="30"/>
      <c r="C31" s="30"/>
      <c r="D31" s="30"/>
      <c r="E31" s="30"/>
      <c r="F31" s="30"/>
      <c r="G31" s="31"/>
      <c r="H31" s="31"/>
      <c r="I31" s="31"/>
      <c r="J31" s="3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55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0:F30"/>
    <mergeCell ref="G30:G31"/>
    <mergeCell ref="H30:I31"/>
    <mergeCell ref="J30:J31"/>
    <mergeCell ref="A31:F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