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<sst xmlns="http://schemas.openxmlformats.org/spreadsheetml/2006/main" count="45" uniqueCount="45">
  <si>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</si>
  <si>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</si>
  <si>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</si>
  <si>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</si>
  <si>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según UNE-EN 13163, de superficie lisa y mecanizado lateral recto, de 100 mm de espesor, resistencia térmica 3,35 m²K/W, conductividad térmica 0,03 W/(mK), cubierto con film de polietileno de 0,2 mm de espesor y desolidarización perimetral realizada con el mismo material aislante. Colocación en obra: a tope, simplemente apoyado,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</si>
  <si>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</si>
  <si>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</si>
  <si>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</si>
  <si>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</si>
  <si>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</si>
  <si>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</si>
  <si>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</si>
  <si>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mt16pel060nMd</t>
  </si>
  <si>
    <t xml:space="preserve">m²</t>
  </si>
  <si>
    <t xml:space="preserve">Panel rígido de poliestireno expandido, según UNE-EN 13163, de superficie lisa y mecanizado lateral recto, de 100 mm de espesor, resistencia térmica 3,35 m²K/W, conductividad térmica 0,03 W/(mK), Euroclase E de reacción al fuego según UNE-EN 13501-1,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</si>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</sst>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0.55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15.51</v>
      </c>
      <c r="I10" s="12">
        <f ca="1">ROUND(INDIRECT(ADDRESS(ROW()+(0), COLUMN()+(-3), 1))*INDIRECT(ADDRESS(ROW()+(0), COLUMN()+(-1), 1)), 2)</f>
        <v>17.06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1.1</v>
      </c>
      <c r="G11" s="11"/>
      <c r="H11" s="12">
        <v>0.41</v>
      </c>
      <c r="I11" s="12">
        <f ca="1">ROUND(INDIRECT(ADDRESS(ROW()+(0), COLUMN()+(-3), 1))*INDIRECT(ADDRESS(ROW()+(0), COLUMN()+(-1), 1)), 2)</f>
        <v>0.45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</v>
      </c>
      <c r="G12" s="13"/>
      <c r="H12" s="14">
        <v>0.3</v>
      </c>
      <c r="I12" s="14">
        <f ca="1">ROUND(INDIRECT(ADDRESS(ROW()+(0), COLUMN()+(-3), 1))*INDIRECT(ADDRESS(ROW()+(0), COLUMN()+(-1), 1)), 2)</f>
        <v>0.12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17.63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0.08</v>
      </c>
      <c r="G15" s="11"/>
      <c r="H15" s="12">
        <v>22.74</v>
      </c>
      <c r="I15" s="12">
        <f ca="1">ROUND(INDIRECT(ADDRESS(ROW()+(0), COLUMN()+(-3), 1))*INDIRECT(ADDRESS(ROW()+(0), COLUMN()+(-1), 1)), 2)</f>
        <v>1.82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0.08</v>
      </c>
      <c r="G16" s="13"/>
      <c r="H16" s="14">
        <v>21.02</v>
      </c>
      <c r="I16" s="14">
        <f ca="1">ROUND(INDIRECT(ADDRESS(ROW()+(0), COLUMN()+(-3), 1))*INDIRECT(ADDRESS(ROW()+(0), COLUMN()+(-1), 1)), 2)</f>
        <v>1.68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3.5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21.13</v>
      </c>
      <c r="I19" s="14">
        <f ca="1">ROUND(INDIRECT(ADDRESS(ROW()+(0), COLUMN()+(-3), 1))*INDIRECT(ADDRESS(ROW()+(0), COLUMN()+(-1), 1))/100, 2)</f>
        <v>0.42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21.55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