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<sst xmlns="http://schemas.openxmlformats.org/spreadsheetml/2006/main" count="45" uniqueCount="45">
  <si>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</si>
  <si>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NAB020</t>
  </si>
  <si>
    <t xml:space="preserve">m²</t>
  </si>
  <si>
    <t xml:space="preserve">Aislamiento térmico por el exterior de muros en contacto con el terreno, con vidrio celular.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</si>
  <si>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de vidrio celular, revestido con una lámina de fibra de vidrio y una lámina de polietileno en cada cara, de 1200x600 mm y 70 mm de espesor, según UNE-EN 13167, resistencia a compresión &gt;= 1600 kPa, resistencia térmica 0,71 m²K/W, conductividad térmica 0,5 W/(mK) y Euroclase A1 de reacción al fuego según UNE-EN 13501-1, colocado a tope y fijado sobre el trasdós del muro con adhesivo bituminoso, formado por una disolución de betún asfáltico modificado y cargas minerales en base solvente, de aplicación en frío con un rendimiento de 1,75 kg/m²; preparado para recibir la impermeabilización y el relleno con material de drenaje. Incluso adhesivo bituminoso para sellado de juntas y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</si>
  <si>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</si>
  <si>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</si>
  <si>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</si>
  <si>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</si>
  <si>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</si>
  <si>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</si>
  <si>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</si>
  <si>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</si>
  <si>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</si>
  <si>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</si>
  <si>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mt16pvi030hc</t>
  </si>
  <si>
    <t xml:space="preserve">m²</t>
  </si>
  <si>
    <t xml:space="preserve">Panel de vidrio celular, revestido con una lámina de fibra de vidrio y una lámina de polietileno en cada cara, de 1200x600 mm y 70 mm de espesor, según UNE-EN 13167, resistencia a compresión &gt;= 1600 kPa, resistencia térmica 0,71 m²K/W, conductividad térmica 0,5 W/(mK) y Euroclase A1 de reacción al fuego según UNE-EN 13501-1; para colocar sobre hormigón.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</si>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</sst>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1.75</v>
      </c>
      <c r="H10" s="11"/>
      <c r="I10" s="12">
        <v>12.86</v>
      </c>
      <c r="J10" s="12">
        <f ca="1">ROUND(INDIRECT(ADDRESS(ROW()+(0), COLUMN()+(-3), 1))*INDIRECT(ADDRESS(ROW()+(0), COLUMN()+(-1), 1)), 2)</f>
        <v>22.51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76.53</v>
      </c>
      <c r="J11" s="12">
        <f ca="1">ROUND(INDIRECT(ADDRESS(ROW()+(0), COLUMN()+(-3), 1))*INDIRECT(ADDRESS(ROW()+(0), COLUMN()+(-1), 1)), 2)</f>
        <v>80.36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</v>
      </c>
      <c r="H12" s="13"/>
      <c r="I12" s="14">
        <v>1.25</v>
      </c>
      <c r="J12" s="14">
        <f ca="1">ROUND(INDIRECT(ADDRESS(ROW()+(0), COLUMN()+(-3), 1))*INDIRECT(ADDRESS(ROW()+(0), COLUMN()+(-1), 1)), 2)</f>
        <v>0.41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103.28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22.74</v>
      </c>
      <c r="J15" s="12">
        <f ca="1">ROUND(INDIRECT(ADDRESS(ROW()+(0), COLUMN()+(-3), 1))*INDIRECT(ADDRESS(ROW()+(0), COLUMN()+(-1), 1)), 2)</f>
        <v>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9.62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112.9</v>
      </c>
      <c r="J19" s="14">
        <f ca="1">ROUND(INDIRECT(ADDRESS(ROW()+(0), COLUMN()+(-3), 1))*INDIRECT(ADDRESS(ROW()+(0), COLUMN()+(-1), 1))/100, 2)</f>
        <v>2.26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115.16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