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<sst xmlns="http://schemas.openxmlformats.org/spreadsheetml/2006/main" count="34" uniqueCount="34">
  <si>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</si>
  <si>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LVT011</t>
  </si>
  <si>
    <t xml:space="preserve">m²</t>
  </si>
  <si>
    <t xml:space="preserve">Vidrio templado de control solar.</t>
  </si>
  <si>
    <r>
      <rPr>
        <sz val="8.25"/>
        <color rgb="FF000000"/>
        <rFont val="Arial"/>
        <family val="2"/>
      </rPr>
      <t xml:space="preserve">Vidrio de silicato sodocálcico templado de control solar, incoloro, de 10 mm de espesor, clasificación de prestaciones 1C1, según UNE-EN 12600, fijado sobre carpintería con acuñado mediante calzos de apoyo perimetrales y laterales, sellado en frío con silicona sintética incolora (no acrílica), compatible con el material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</si>
  <si>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</si>
  <si>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</si>
  <si>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</si>
  <si>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</si>
  <si>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</si>
  <si>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</si>
  <si>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</si>
  <si>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mt21vtt030e</t>
  </si>
  <si>
    <t xml:space="preserve">m²</t>
  </si>
  <si>
    <t xml:space="preserve">Vidrio de silicato sodocálcico templado de control solar, incoloro, de 10 mm de espesor, clasificación de prestaciones 1C1, según UNE-EN 12600. Según UNE-EN 12150-1.</t>
  </si>
  <si>
    <t xml:space="preserve">mt21vva015a</t>
  </si>
  <si>
    <t xml:space="preserve">Ud</t>
  </si>
  <si>
    <t xml:space="preserve">Cartucho de 310 ml de silicona neutra, incolora, dureza Shore A aproximada de 23, según UNE-EN ISO 868 y recuperación elástica &gt;=80%, según UNE-EN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</si>
  <si>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</si>
  <si>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</si>
  <si>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</si>
  <si>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</si>
  <si>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</si>
  <si>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</si>
  <si>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</si>
  <si>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</si>
  <si>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mo110</t>
  </si>
  <si>
    <t xml:space="preserve">h</t>
  </si>
  <si>
    <t xml:space="preserve">Ayudante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</si>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</sst>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2">
        <v>68.56</v>
      </c>
      <c r="H10" s="12">
        <f ca="1">ROUND(INDIRECT(ADDRESS(ROW()+(0), COLUMN()+(-2), 1))*INDIRECT(ADDRESS(ROW()+(0), COLUMN()+(-1), 1)), 2)</f>
        <v>68.97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0.29</v>
      </c>
      <c r="G11" s="12">
        <v>5.77</v>
      </c>
      <c r="H11" s="12">
        <f ca="1">ROUND(INDIRECT(ADDRESS(ROW()+(0), COLUMN()+(-2), 1))*INDIRECT(ADDRESS(ROW()+(0), COLUMN()+(-1), 1)), 2)</f>
        <v>1.67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1.5</v>
      </c>
      <c r="G12" s="14">
        <v>1.26</v>
      </c>
      <c r="H12" s="14">
        <f ca="1">ROUND(INDIRECT(ADDRESS(ROW()+(0), COLUMN()+(-2), 1))*INDIRECT(ADDRESS(ROW()+(0), COLUMN()+(-1), 1)), 2)</f>
        <v>1.89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72.53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0.7</v>
      </c>
      <c r="G15" s="12">
        <v>23.55</v>
      </c>
      <c r="H15" s="12">
        <f ca="1">ROUND(INDIRECT(ADDRESS(ROW()+(0), COLUMN()+(-2), 1))*INDIRECT(ADDRESS(ROW()+(0), COLUMN()+(-1), 1)), 2)</f>
        <v>16.49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0.7</v>
      </c>
      <c r="G16" s="14">
        <v>22.35</v>
      </c>
      <c r="H16" s="14">
        <f ca="1">ROUND(INDIRECT(ADDRESS(ROW()+(0), COLUMN()+(-2), 1))*INDIRECT(ADDRESS(ROW()+(0), COLUMN()+(-1), 1)), 2)</f>
        <v>15.65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32.14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104.67</v>
      </c>
      <c r="H19" s="14">
        <f ca="1">ROUND(INDIRECT(ADDRESS(ROW()+(0), COLUMN()+(-2), 1))*INDIRECT(ADDRESS(ROW()+(0), COLUMN()+(-1), 1))/100, 2)</f>
        <v>2.09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106.76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