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<sst xmlns="http://schemas.openxmlformats.org/spreadsheetml/2006/main" count="35" uniqueCount="35">
  <si>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</si>
  <si>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LVF005</t>
  </si>
  <si>
    <t xml:space="preserve">m²</t>
  </si>
  <si>
    <t xml:space="preserve">Módulo de vidrio arquitectónico fotovoltaico.</t>
  </si>
  <si>
    <r>
      <rPr>
        <sz val="8.25"/>
        <color rgb="FF000000"/>
        <rFont val="Arial"/>
        <family val="2"/>
      </rPr>
      <t xml:space="preserve">Módulo solar fotovoltaico, opaco, para integración arquitectónica en fachada de edificio,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</si>
  <si>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</si>
  <si>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</si>
  <si>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</si>
  <si>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</si>
  <si>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</si>
  <si>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</si>
  <si>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</si>
  <si>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mt35ony010aaa1a</t>
  </si>
  <si>
    <t xml:space="preserve">m²</t>
  </si>
  <si>
    <t xml:space="preserve">Módulo solar fotovoltaico, opaco, para integración arquitectónica en fachada de edificio, suministrado en piezas de 1245x300 mm y 0,37 m², con una potencia máxima (Wp) de 58 W/m², formado por vidrio exterior Float de 3,2 mm de espesor, células de capa fina de silicio amorfo, capa adhesiva de EVA de 0,9 mm de espesor, transparente, y vidrio interior Float de 4 mm de espesor, con caja de conexiones eléctricas estándar y accesorios de montaje.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</si>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</sst>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70.3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112.13</v>
      </c>
      <c r="H10" s="14">
        <f ca="1">ROUND(INDIRECT(ADDRESS(ROW()+(0), COLUMN()+(-2), 1))*INDIRECT(ADDRESS(ROW()+(0), COLUMN()+(-1), 1)), 2)</f>
        <v>112.13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22.74</v>
      </c>
      <c r="H13" s="13">
        <f ca="1">ROUND(INDIRECT(ADDRESS(ROW()+(0), COLUMN()+(-2), 1))*INDIRECT(ADDRESS(ROW()+(0), COLUMN()+(-1), 1)), 2)</f>
        <v>21.97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0.966</v>
      </c>
      <c r="G14" s="13">
        <v>20.98</v>
      </c>
      <c r="H14" s="13">
        <f ca="1">ROUND(INDIRECT(ADDRESS(ROW()+(0), COLUMN()+(-2), 1))*INDIRECT(ADDRESS(ROW()+(0), COLUMN()+(-1), 1)), 2)</f>
        <v>20.27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3">
        <v>22.74</v>
      </c>
      <c r="H15" s="13">
        <f ca="1">ROUND(INDIRECT(ADDRESS(ROW()+(0), COLUMN()+(-2), 1))*INDIRECT(ADDRESS(ROW()+(0), COLUMN()+(-1), 1)), 2)</f>
        <v>2.27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</v>
      </c>
      <c r="G16" s="14">
        <v>20.98</v>
      </c>
      <c r="H16" s="14">
        <f ca="1">ROUND(INDIRECT(ADDRESS(ROW()+(0), COLUMN()+(-2), 1))*INDIRECT(ADDRESS(ROW()+(0), COLUMN()+(-1), 1)), 2)</f>
        <v>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46.61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158.74</v>
      </c>
      <c r="H19" s="14">
        <f ca="1">ROUND(INDIRECT(ADDRESS(ROW()+(0), COLUMN()+(-2), 1))*INDIRECT(ADDRESS(ROW()+(0), COLUMN()+(-1), 1))/100, 2)</f>
        <v>3.17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161.91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