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<sst xmlns="http://schemas.openxmlformats.org/spreadsheetml/2006/main" count="33" uniqueCount="33">
  <si>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</si>
  <si>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LSS020</t>
  </si>
  <si>
    <t xml:space="preserve">Ud</t>
  </si>
  <si>
    <t xml:space="preserve">Mástil para toldo de vela tensada.</t>
  </si>
  <si>
    <r>
      <rPr>
        <sz val="8.25"/>
        <color rgb="FF000000"/>
        <rFont val="Arial"/>
        <family val="2"/>
      </rPr>
      <t xml:space="preserve">Mástil de 3000 mm de altura, de perfil hueco redondo de acero galvanizado de 120 mm de diámetro y 3 mm de espesor, soldado formando un ángulo de 75° a placa de anclaje de 300x300 mm y 10 mm de espesor con pernos para fijación al soporte. El precio no incluye la base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</si>
  <si>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</si>
  <si>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</si>
  <si>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</si>
  <si>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</si>
  <si>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</si>
  <si>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</si>
  <si>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</si>
  <si>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mt44vel035k</t>
  </si>
  <si>
    <t xml:space="preserve">Ud</t>
  </si>
  <si>
    <t xml:space="preserve">Mástil de 3000 mm de altura, de perfil hueco redondo de acero galvanizado de 120 mm de diámetro y 3 mm de espesor, soldado formando un ángulo de 75° a placa de anclaje de 300x300 mm y 10 mm de espesor con pernos para fijación al soporte.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</si>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</sst>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19" customWidth="1"/>
    <col min="4" max="4" width="6.46" customWidth="1"/>
    <col min="5" max="5" width="69.02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390.5</v>
      </c>
      <c r="H10" s="14">
        <f ca="1">ROUND(INDIRECT(ADDRESS(ROW()+(0), COLUMN()+(-2), 1))*INDIRECT(ADDRESS(ROW()+(0), COLUMN()+(-1), 1)), 2)</f>
        <v>390.5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390.5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0.17</v>
      </c>
      <c r="G13" s="14">
        <v>55.38</v>
      </c>
      <c r="H13" s="14">
        <f ca="1">ROUND(INDIRECT(ADDRESS(ROW()+(0), COLUMN()+(-2), 1))*INDIRECT(ADDRESS(ROW()+(0), COLUMN()+(-1), 1)), 2)</f>
        <v>9.41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9.41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0.9</v>
      </c>
      <c r="G16" s="13">
        <v>22.74</v>
      </c>
      <c r="H16" s="13">
        <f ca="1">ROUND(INDIRECT(ADDRESS(ROW()+(0), COLUMN()+(-2), 1))*INDIRECT(ADDRESS(ROW()+(0), COLUMN()+(-1), 1)), 2)</f>
        <v>20.47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1.8</v>
      </c>
      <c r="G17" s="14">
        <v>21.02</v>
      </c>
      <c r="H17" s="14">
        <f ca="1">ROUND(INDIRECT(ADDRESS(ROW()+(0), COLUMN()+(-2), 1))*INDIRECT(ADDRESS(ROW()+(0), COLUMN()+(-1), 1)), 2)</f>
        <v>37.84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58.31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458.22</v>
      </c>
      <c r="H20" s="14">
        <f ca="1">ROUND(INDIRECT(ADDRESS(ROW()+(0), COLUMN()+(-2), 1))*INDIRECT(ADDRESS(ROW()+(0), COLUMN()+(-1), 1))/100, 2)</f>
        <v>9.16</v>
      </c>
    </row>
    <row r="21" spans="1:8" ht="13.50" thickBot="1" customHeight="1">
      <c r="A21" s="8"/>
      <c r="B21" s="8"/>
      <c r="C21" s="8"/>
      <c r="D21" s="8"/>
      <c r="E21" s="8"/>
      <c r="F21" s="21" t="s">
        <v>32</v>
      </c>
      <c r="G21" s="21"/>
      <c r="H21" s="22">
        <f ca="1">ROUND(SUM(INDIRECT(ADDRESS(ROW()+(-1), COLUMN()+(0), 1)),INDIRECT(ADDRESS(ROW()+(-3), COLUMN()+(0), 1)),INDIRECT(ADDRESS(ROW()+(-7), COLUMN()+(0), 1)),INDIRECT(ADDRESS(ROW()+(-10), COLUMN()+(0), 1))), 2)</f>
        <v>467.38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