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<sst xmlns="http://schemas.openxmlformats.org/spreadsheetml/2006/main" count="32" uniqueCount="32">
  <si>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</si>
  <si>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LIC010</t>
  </si>
  <si>
    <t xml:space="preserve">m²</t>
  </si>
  <si>
    <t xml:space="preserve">Puerta industrial apilable de apertura rápida, de lona de PVC.</t>
  </si>
  <si>
    <r>
      <rPr>
        <sz val="8.25"/>
        <color rgb="FF000000"/>
        <rFont val="Arial"/>
        <family val="2"/>
      </rPr>
      <t xml:space="preserve">Puerta industrial apilable de apertura rápida, de entre 3,5 y 4 m de altura máxima, formada por lona de PVC, marco y estructura de acero galvanizado, cuadro de maniobra, pulsador, fotocélula de seguridad y mecanismos, fijada mediante atornillado en obra de fábrica.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</si>
  <si>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</si>
  <si>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</si>
  <si>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</si>
  <si>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</si>
  <si>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</si>
  <si>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</si>
  <si>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</si>
  <si>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mt26pes020b</t>
  </si>
  <si>
    <t xml:space="preserve">m²</t>
  </si>
  <si>
    <t xml:space="preserve">Puerta industrial apilable de apertura rápida, de entre 3,5 y 4 m de altura máxima, formada por lona de PVC, marco y estructura de acero galvanizado, cuadro de maniobra, pulsador, fotocélula de seguridad y mecanismos, según UNE-EN 13241-1.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</si>
  <si>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</si>
  <si>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</si>
  <si>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</si>
  <si>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</si>
  <si>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</si>
  <si>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</si>
  <si>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</si>
  <si>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</si>
  <si>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mo003</t>
  </si>
  <si>
    <t xml:space="preserve">h</t>
  </si>
  <si>
    <t xml:space="preserve">Oficial 1ª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</si>
  <si>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</si>
  <si>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</si>
  <si>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</si>
  <si>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</si>
  <si>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107,09€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</si>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</sst>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36" customWidth="1"/>
    <col min="4" max="4" width="6.29" customWidth="1"/>
    <col min="5" max="5" width="74.46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271.6</v>
      </c>
      <c r="H10" s="14">
        <f ca="1">ROUND(INDIRECT(ADDRESS(ROW()+(0), COLUMN()+(-2), 1))*INDIRECT(ADDRESS(ROW()+(0), COLUMN()+(-1), 1)), 2)</f>
        <v>271.6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271.6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0.55</v>
      </c>
      <c r="G13" s="13">
        <v>22.74</v>
      </c>
      <c r="H13" s="13">
        <f ca="1">ROUND(INDIRECT(ADDRESS(ROW()+(0), COLUMN()+(-2), 1))*INDIRECT(ADDRESS(ROW()+(0), COLUMN()+(-1), 1)), 2)</f>
        <v>12.51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0.55</v>
      </c>
      <c r="G14" s="13">
        <v>21.02</v>
      </c>
      <c r="H14" s="13">
        <f ca="1">ROUND(INDIRECT(ADDRESS(ROW()+(0), COLUMN()+(-2), 1))*INDIRECT(ADDRESS(ROW()+(0), COLUMN()+(-1), 1)), 2)</f>
        <v>11.56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2">
        <v>0.3</v>
      </c>
      <c r="G15" s="14">
        <v>22.74</v>
      </c>
      <c r="H15" s="14">
        <f ca="1">ROUND(INDIRECT(ADDRESS(ROW()+(0), COLUMN()+(-2), 1))*INDIRECT(ADDRESS(ROW()+(0), COLUMN()+(-1), 1)), 2)</f>
        <v>6.82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1)),INDIRECT(ADDRESS(ROW()+(-3), COLUMN()+(0), 1))), 2)</f>
        <v>30.89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2">
        <v>2</v>
      </c>
      <c r="G18" s="14">
        <f ca="1">ROUND(SUM(INDIRECT(ADDRESS(ROW()+(-2), COLUMN()+(1), 1)),INDIRECT(ADDRESS(ROW()+(-7), COLUMN()+(1), 1))), 2)</f>
        <v>302.49</v>
      </c>
      <c r="H18" s="14">
        <f ca="1">ROUND(INDIRECT(ADDRESS(ROW()+(0), COLUMN()+(-2), 1))*INDIRECT(ADDRESS(ROW()+(0), COLUMN()+(-1), 1))/100, 2)</f>
        <v>6.05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1)),INDIRECT(ADDRESS(ROW()+(-8), COLUMN()+(0), 1))), 2)</f>
        <v>308.54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