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<sst xmlns="http://schemas.openxmlformats.org/spreadsheetml/2006/main" count="32" uniqueCount="32">
  <si>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</si>
  <si>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IVV210</t>
  </si>
  <si>
    <t xml:space="preserve">m</t>
  </si>
  <si>
    <t xml:space="preserve">Conducto semirrígido de chapa de aluminio.</t>
  </si>
  <si>
    <r>
      <rPr>
        <sz val="8.25"/>
        <color rgb="FF000000"/>
        <rFont val="Arial"/>
        <family val="2"/>
      </rPr>
      <t xml:space="preserve">Conducto de ventilación, formado por tubo semirrígido de chapa de aluminio engatillada en espiral, de 125 mm de diámetro, temperatura de trabajo de 250°C y puntas de temperatura de hasta 350°C, clase A1 según UNE-EN 13501-1.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</si>
  <si>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</si>
  <si>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</si>
  <si>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</si>
  <si>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</si>
  <si>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</si>
  <si>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</si>
  <si>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</si>
  <si>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mt42csa420a</t>
  </si>
  <si>
    <t xml:space="preserve">Ud</t>
  </si>
  <si>
    <t xml:space="preserve">Material auxiliar para montaje y sujeción a la obra de los conductos semirrígidos de chapa de aluminio, de 125 mm de diámetro.</t>
  </si>
  <si>
    <t xml:space="preserve">mt42csa020ac</t>
  </si>
  <si>
    <t xml:space="preserve">m</t>
  </si>
  <si>
    <t xml:space="preserve">Tubo semirrígido de chapa de aluminio engatillada en espiral, de 125 mm de diámetro, temperatura de trabajo de 250°C y puntas de temperatura de hasta 350°C, clase A1 según UNE-EN 13501-1,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</si>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</sst>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0.37</v>
      </c>
      <c r="G10" s="12">
        <f ca="1">ROUND(INDIRECT(ADDRESS(ROW()+(0), COLUMN()+(-2), 1))*INDIRECT(ADDRESS(ROW()+(0), COLUMN()+(-1), 1)), 2)</f>
        <v>0.37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8.18</v>
      </c>
      <c r="G11" s="14">
        <f ca="1">ROUND(INDIRECT(ADDRESS(ROW()+(0), COLUMN()+(-2), 1))*INDIRECT(ADDRESS(ROW()+(0), COLUMN()+(-1), 1)), 2)</f>
        <v>8.18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8.55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0.119</v>
      </c>
      <c r="F14" s="12">
        <v>22.74</v>
      </c>
      <c r="G14" s="12">
        <f ca="1">ROUND(INDIRECT(ADDRESS(ROW()+(0), COLUMN()+(-2), 1))*INDIRECT(ADDRESS(ROW()+(0), COLUMN()+(-1), 1)), 2)</f>
        <v>2.71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21.02</v>
      </c>
      <c r="G15" s="14">
        <f ca="1">ROUND(INDIRECT(ADDRESS(ROW()+(0), COLUMN()+(-2), 1))*INDIRECT(ADDRESS(ROW()+(0), COLUMN()+(-1), 1)), 2)</f>
        <v>1.26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12.52</v>
      </c>
      <c r="G18" s="14">
        <f ca="1">ROUND(INDIRECT(ADDRESS(ROW()+(0), COLUMN()+(-2), 1))*INDIRECT(ADDRESS(ROW()+(0), COLUMN()+(-1), 1))/100, 2)</f>
        <v>0.25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12.77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