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<sst xmlns="http://schemas.openxmlformats.org/spreadsheetml/2006/main" count="48" uniqueCount="48">
  <si>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</si>
  <si>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IVV015</t>
  </si>
  <si>
    <t xml:space="preserve">m</t>
  </si>
  <si>
    <t xml:space="preserve">Conducto de ventilación de piezas cerámicas.</t>
  </si>
  <si>
    <r>
      <rPr>
        <sz val="8.25"/>
        <color rgb="FF000000"/>
        <rFont val="Arial"/>
        <family val="2"/>
      </rPr>
      <t xml:space="preserve">Ejecución de conducto de ventilación, formado por piezas simples cerámicas, de 26x39x25 cm, recibidas con mortero de cemento, industrial, M-5.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</si>
  <si>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</si>
  <si>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</si>
  <si>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</si>
  <si>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</si>
  <si>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</si>
  <si>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</si>
  <si>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</si>
  <si>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</si>
  <si>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</si>
  <si>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</si>
  <si>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</si>
  <si>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</si>
  <si>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</si>
  <si>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mt20cer010e</t>
  </si>
  <si>
    <t xml:space="preserve">Ud</t>
  </si>
  <si>
    <t xml:space="preserve">Pieza simple cerámica, de 26x39x25 cm, para conducto de ventilación, según UNE-EN 1806.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</si>
  <si>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</si>
  <si>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</si>
  <si>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</si>
  <si>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</si>
  <si>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</si>
  <si>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</si>
  <si>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</si>
  <si>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</si>
  <si>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</si>
  <si>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</si>
  <si>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</si>
  <si>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</si>
  <si>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</si>
  <si>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</si>
  <si>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</si>
  <si>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</si>
  <si>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</si>
  <si>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</si>
  <si>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</si>
  <si>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</si>
  <si>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</si>
  <si>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1806:2006</t>
  </si>
  <si>
    <t xml:space="preserve">2+</t>
  </si>
  <si>
    <t xml:space="preserve">Chimeneas. Bloques para conductos de humos de arcilla o cerámicos para chimeneas de pared simple.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</si>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</sst>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0.019</v>
      </c>
      <c r="G11" s="11"/>
      <c r="H11" s="12">
        <v>53.48</v>
      </c>
      <c r="I11" s="12">
        <f ca="1">ROUND(INDIRECT(ADDRESS(ROW()+(0), COLUMN()+(-3), 1))*INDIRECT(ADDRESS(ROW()+(0), COLUMN()+(-1), 1)), 2)</f>
        <v>1.02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4.333</v>
      </c>
      <c r="G12" s="13"/>
      <c r="H12" s="14">
        <v>2.82</v>
      </c>
      <c r="I12" s="14">
        <f ca="1">ROUND(INDIRECT(ADDRESS(ROW()+(0), COLUMN()+(-3), 1))*INDIRECT(ADDRESS(ROW()+(0), COLUMN()+(-1), 1)), 2)</f>
        <v>12.22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</v>
      </c>
      <c r="G15" s="11"/>
      <c r="H15" s="12">
        <v>22.13</v>
      </c>
      <c r="I15" s="12">
        <f ca="1">ROUND(INDIRECT(ADDRESS(ROW()+(0), COLUMN()+(-3), 1))*INDIRECT(ADDRESS(ROW()+(0), COLUMN()+(-1), 1)), 2)</f>
        <v>4.43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0.25</v>
      </c>
      <c r="G16" s="13"/>
      <c r="H16" s="14">
        <v>20.78</v>
      </c>
      <c r="I16" s="14">
        <f ca="1">ROUND(INDIRECT(ADDRESS(ROW()+(0), COLUMN()+(-3), 1))*INDIRECT(ADDRESS(ROW()+(0), COLUMN()+(-1), 1)), 2)</f>
        <v>5.2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9.63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22.88</v>
      </c>
      <c r="I19" s="14">
        <f ca="1">ROUND(INDIRECT(ADDRESS(ROW()+(0), COLUMN()+(-3), 1))*INDIRECT(ADDRESS(ROW()+(0), COLUMN()+(-1), 1))/100, 2)</f>
        <v>0.46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23.34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152007</v>
      </c>
      <c r="F26" s="29"/>
      <c r="G26" s="29">
        <v>152008</v>
      </c>
      <c r="H26" s="29"/>
      <c r="I26" s="29" t="s">
        <v>43</v>
      </c>
    </row>
    <row r="27" spans="1:9" ht="24.0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