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<sst xmlns="http://schemas.openxmlformats.org/spreadsheetml/2006/main" count="38" uniqueCount="38">
  <si>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</si>
  <si>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ISB042</t>
  </si>
  <si>
    <t xml:space="preserve">m</t>
  </si>
  <si>
    <t xml:space="preserve">Tubería para ventilación terciaria.</t>
  </si>
  <si>
    <r>
      <rPr>
        <sz val="8.25"/>
        <color rgb="FF000000"/>
        <rFont val="Arial"/>
        <family val="2"/>
      </rPr>
      <t xml:space="preserve">Tubería para ventilación terciaria de la red de evacuación de aguas, formada por tubo de PVC, de 32 mm de diámetro y 1,2 mm de espesor; unión pegada con adhesivo. Incluso líquido limpiador, adhesivo para tubos y accesorios de PVC, material auxiliar para montaje y sujeción a la obra, accesorios y piezas especiales.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</si>
  <si>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</si>
  <si>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</si>
  <si>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</si>
  <si>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</si>
  <si>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</si>
  <si>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</si>
  <si>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</si>
  <si>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mt36tvg400a</t>
  </si>
  <si>
    <t xml:space="preserve">Ud</t>
  </si>
  <si>
    <t xml:space="preserve">Material auxiliar para montaje y sujeción a la obra de las tuberías de PVC, de 32 mm de diámetro.</t>
  </si>
  <si>
    <t xml:space="preserve">mt36tvg010ah</t>
  </si>
  <si>
    <t xml:space="preserve">m</t>
  </si>
  <si>
    <t xml:space="preserve">Tubo de PVC, de 32 mm de diámetro y 1,2 mm de espesor, con el precio incrementado el 35% en concepto de accesorios y piezas especiales.</t>
  </si>
  <si>
    <t xml:space="preserve">mt11var009</t>
  </si>
  <si>
    <t xml:space="preserve">l</t>
  </si>
  <si>
    <t xml:space="preserve">Líquido limpiador para pegado mediante adhesivo de tubos y accesorios de PVC.</t>
  </si>
  <si>
    <t xml:space="preserve">mt11var010</t>
  </si>
  <si>
    <t xml:space="preserve">l</t>
  </si>
  <si>
    <t xml:space="preserve">Adhesivo para tubos y accesorios de PVC.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</si>
  <si>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</si>
  <si>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</si>
  <si>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</si>
  <si>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</si>
  <si>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</si>
  <si>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</si>
  <si>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</si>
  <si>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</si>
  <si>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</si>
  <si>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</si>
  <si>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</si>
  <si>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</si>
  <si>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0,28€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</si>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</sst>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7.65" customWidth="1"/>
    <col min="4" max="4" width="75.14" customWidth="1"/>
    <col min="5" max="5" width="14.11" customWidth="1"/>
    <col min="6" max="6" width="9.86" customWidth="1"/>
    <col min="7" max="7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0.25</v>
      </c>
      <c r="F10" s="12">
        <v>0.18</v>
      </c>
      <c r="G10" s="12">
        <f ca="1">ROUND(INDIRECT(ADDRESS(ROW()+(0), COLUMN()+(-2), 1))*INDIRECT(ADDRESS(ROW()+(0), COLUMN()+(-1), 1)), 2)</f>
        <v>0.05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1.05</v>
      </c>
      <c r="F11" s="12">
        <v>1.62</v>
      </c>
      <c r="G11" s="12">
        <f ca="1">ROUND(INDIRECT(ADDRESS(ROW()+(0), COLUMN()+(-2), 1))*INDIRECT(ADDRESS(ROW()+(0), COLUMN()+(-1), 1)), 2)</f>
        <v>1.7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0.018</v>
      </c>
      <c r="F12" s="12">
        <v>37.6</v>
      </c>
      <c r="G12" s="12">
        <f ca="1">ROUND(INDIRECT(ADDRESS(ROW()+(0), COLUMN()+(-2), 1))*INDIRECT(ADDRESS(ROW()+(0), COLUMN()+(-1), 1)), 2)</f>
        <v>0.68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0.009</v>
      </c>
      <c r="F13" s="14">
        <v>47.92</v>
      </c>
      <c r="G13" s="14">
        <f ca="1">ROUND(INDIRECT(ADDRESS(ROW()+(0), COLUMN()+(-2), 1))*INDIRECT(ADDRESS(ROW()+(0), COLUMN()+(-1), 1)), 2)</f>
        <v>0.43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2.86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0.08</v>
      </c>
      <c r="F16" s="12">
        <v>22.74</v>
      </c>
      <c r="G16" s="12">
        <f ca="1">ROUND(INDIRECT(ADDRESS(ROW()+(0), COLUMN()+(-2), 1))*INDIRECT(ADDRESS(ROW()+(0), COLUMN()+(-1), 1)), 2)</f>
        <v>1.82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0.04</v>
      </c>
      <c r="F17" s="14">
        <v>20.98</v>
      </c>
      <c r="G17" s="14">
        <f ca="1">ROUND(INDIRECT(ADDRESS(ROW()+(0), COLUMN()+(-2), 1))*INDIRECT(ADDRESS(ROW()+(0), COLUMN()+(-1), 1)), 2)</f>
        <v>0.84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2.66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5.52</v>
      </c>
      <c r="G20" s="14">
        <f ca="1">ROUND(INDIRECT(ADDRESS(ROW()+(0), COLUMN()+(-2), 1))*INDIRECT(ADDRESS(ROW()+(0), COLUMN()+(-1), 1))/100, 2)</f>
        <v>0.11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5.63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