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<sst xmlns="http://schemas.openxmlformats.org/spreadsheetml/2006/main" count="47" uniqueCount="47">
  <si>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</si>
  <si>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IEP010</t>
  </si>
  <si>
    <t xml:space="preserve">Ud</t>
  </si>
  <si>
    <t xml:space="preserve">Red de toma de tierra para estructura.</t>
  </si>
  <si>
    <r>
      <rPr>
        <sz val="8.25"/>
        <color rgb="FF000000"/>
        <rFont val="Arial"/>
        <family val="2"/>
      </rPr>
      <t xml:space="preserve">Red de toma de tierra para estructura de hormigón del edificio con 90 m de conductor de cobre desnudo de 35 mm², y 2 picas.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</si>
  <si>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</si>
  <si>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</si>
  <si>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</si>
  <si>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</si>
  <si>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</si>
  <si>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</si>
  <si>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</si>
  <si>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mt35ttc010b</t>
  </si>
  <si>
    <t xml:space="preserve">m</t>
  </si>
  <si>
    <t xml:space="preserve">Conductor de cobre desnudo, de 35 mm².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</si>
  <si>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</si>
  <si>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</si>
  <si>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</si>
  <si>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mt35tta040</t>
  </si>
  <si>
    <t xml:space="preserve">Ud</t>
  </si>
  <si>
    <t xml:space="preserve">Grapa abarcón para conexión de pica.</t>
  </si>
  <si>
    <t xml:space="preserve">mt35tts010b</t>
  </si>
  <si>
    <t xml:space="preserve">Ud</t>
  </si>
  <si>
    <t xml:space="preserve">Soldadura aluminotérmica del cable conductor a redondo.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</si>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</sst>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90</v>
      </c>
      <c r="F10" s="12">
        <v>2.81</v>
      </c>
      <c r="G10" s="12">
        <f ca="1">ROUND(INDIRECT(ADDRESS(ROW()+(0), COLUMN()+(-2), 1))*INDIRECT(ADDRESS(ROW()+(0), COLUMN()+(-1), 1)), 2)</f>
        <v>252.9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18</v>
      </c>
      <c r="G11" s="12">
        <f ca="1">ROUND(INDIRECT(ADDRESS(ROW()+(0), COLUMN()+(-2), 1))*INDIRECT(ADDRESS(ROW()+(0), COLUMN()+(-1), 1)), 2)</f>
        <v>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</v>
      </c>
      <c r="G12" s="12">
        <f ca="1">ROUND(INDIRECT(ADDRESS(ROW()+(0), COLUMN()+(-2), 1))*INDIRECT(ADDRESS(ROW()+(0), COLUMN()+(-1), 1)), 2)</f>
        <v>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4.13</v>
      </c>
      <c r="G13" s="12">
        <f ca="1">ROUND(INDIRECT(ADDRESS(ROW()+(0), COLUMN()+(-2), 1))*INDIRECT(ADDRESS(ROW()+(0), COLUMN()+(-1), 1)), 2)</f>
        <v>16.52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74</v>
      </c>
      <c r="G14" s="12">
        <f ca="1">ROUND(INDIRECT(ADDRESS(ROW()+(0), COLUMN()+(-2), 1))*INDIRECT(ADDRESS(ROW()+(0), COLUMN()+(-1), 1)), 2)</f>
        <v>74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46</v>
      </c>
      <c r="G15" s="12">
        <f ca="1">ROUND(INDIRECT(ADDRESS(ROW()+(0), COLUMN()+(-2), 1))*INDIRECT(ADDRESS(ROW()+(0), COLUMN()+(-1), 1)), 2)</f>
        <v>46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1.15</v>
      </c>
      <c r="G16" s="14">
        <f ca="1">ROUND(INDIRECT(ADDRESS(ROW()+(0), COLUMN()+(-2), 1))*INDIRECT(ADDRESS(ROW()+(0), COLUMN()+(-1), 1)), 2)</f>
        <v>1.15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430.57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3.4</v>
      </c>
      <c r="F19" s="12">
        <v>22.74</v>
      </c>
      <c r="G19" s="12">
        <f ca="1">ROUND(INDIRECT(ADDRESS(ROW()+(0), COLUMN()+(-2), 1))*INDIRECT(ADDRESS(ROW()+(0), COLUMN()+(-1), 1)), 2)</f>
        <v>77.32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3.4</v>
      </c>
      <c r="F20" s="14">
        <v>20.98</v>
      </c>
      <c r="G20" s="14">
        <f ca="1">ROUND(INDIRECT(ADDRESS(ROW()+(0), COLUMN()+(-2), 1))*INDIRECT(ADDRESS(ROW()+(0), COLUMN()+(-1), 1)), 2)</f>
        <v>71.33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148.65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579.22</v>
      </c>
      <c r="G23" s="14">
        <f ca="1">ROUND(INDIRECT(ADDRESS(ROW()+(0), COLUMN()+(-2), 1))*INDIRECT(ADDRESS(ROW()+(0), COLUMN()+(-1), 1))/100, 2)</f>
        <v>11.58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590.8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