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<sst xmlns="http://schemas.openxmlformats.org/spreadsheetml/2006/main" count="48" uniqueCount="48">
  <si>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</si>
  <si>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ICS013</t>
  </si>
  <si>
    <t xml:space="preserve">m</t>
  </si>
  <si>
    <t xml:space="preserve">Tubería de distribución de agua, para circuito primario de sistemas solares térmicos.</t>
  </si>
  <si>
    <r>
      <rPr>
        <sz val="8.25"/>
        <color rgb="FF000000"/>
        <rFont val="Arial"/>
        <family val="2"/>
      </rPr>
      <t xml:space="preserve">Tubería de distribución de mezcla de agua y anticongelante para circuito primario de sistemas solares térmicos formada por tubo de cobre rígido con pared de 1 mm de espesor y 13/15 mm de diámetro,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</si>
  <si>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</si>
  <si>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</si>
  <si>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</si>
  <si>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</si>
  <si>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</si>
  <si>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</si>
  <si>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</si>
  <si>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mt37tca400b</t>
  </si>
  <si>
    <t xml:space="preserve">Ud</t>
  </si>
  <si>
    <t xml:space="preserve">Material auxiliar para montaje y sujeción a la obra de las tuberías de cobre rígido, de 13/15 mm de diámetro.</t>
  </si>
  <si>
    <t xml:space="preserve">mt37tca010be</t>
  </si>
  <si>
    <t xml:space="preserve">m</t>
  </si>
  <si>
    <t xml:space="preserve">Tubo de cobre rígido con pared de 1 mm de espesor y 13/15 mm de diámetro, según UNE-EN 1057,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</si>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</sst>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40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0.24</v>
      </c>
      <c r="I10" s="12">
        <f ca="1">ROUND(INDIRECT(ADDRESS(ROW()+(0), COLUMN()+(-3), 1))*INDIRECT(ADDRESS(ROW()+(0), COLUMN()+(-1), 1)), 2)</f>
        <v>0.24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5.78</v>
      </c>
      <c r="I11" s="12">
        <f ca="1">ROUND(INDIRECT(ADDRESS(ROW()+(0), COLUMN()+(-3), 1))*INDIRECT(ADDRESS(ROW()+(0), COLUMN()+(-1), 1)), 2)</f>
        <v>5.78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6.8</v>
      </c>
      <c r="I12" s="12">
        <f ca="1">ROUND(INDIRECT(ADDRESS(ROW()+(0), COLUMN()+(-3), 1))*INDIRECT(ADDRESS(ROW()+(0), COLUMN()+(-1), 1)), 2)</f>
        <v>6.8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0.025</v>
      </c>
      <c r="G13" s="13"/>
      <c r="H13" s="14">
        <v>19.01</v>
      </c>
      <c r="I13" s="14">
        <f ca="1">ROUND(INDIRECT(ADDRESS(ROW()+(0), COLUMN()+(-3), 1))*INDIRECT(ADDRESS(ROW()+(0), COLUMN()+(-1), 1)), 2)</f>
        <v>0.48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13.3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0.22</v>
      </c>
      <c r="G16" s="11"/>
      <c r="H16" s="12">
        <v>22.74</v>
      </c>
      <c r="I16" s="12">
        <f ca="1">ROUND(INDIRECT(ADDRESS(ROW()+(0), COLUMN()+(-3), 1))*INDIRECT(ADDRESS(ROW()+(0), COLUMN()+(-1), 1)), 2)</f>
        <v>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0.22</v>
      </c>
      <c r="G17" s="13"/>
      <c r="H17" s="14">
        <v>20.98</v>
      </c>
      <c r="I17" s="14">
        <f ca="1">ROUND(INDIRECT(ADDRESS(ROW()+(0), COLUMN()+(-3), 1))*INDIRECT(ADDRESS(ROW()+(0), COLUMN()+(-1), 1)), 2)</f>
        <v>4.62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9.62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22.92</v>
      </c>
      <c r="I20" s="14">
        <f ca="1">ROUND(INDIRECT(ADDRESS(ROW()+(0), COLUMN()+(-3), 1))*INDIRECT(ADDRESS(ROW()+(0), COLUMN()+(-1), 1))/100, 2)</f>
        <v>0.46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23.38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1.12201e+006</v>
      </c>
      <c r="F25" s="29"/>
      <c r="G25" s="29">
        <v>1.12201e+006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