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<sst xmlns="http://schemas.openxmlformats.org/spreadsheetml/2006/main" count="44" uniqueCount="44">
  <si>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</si>
  <si>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IBY215</t>
  </si>
  <si>
    <t xml:space="preserve">Ud</t>
  </si>
  <si>
    <t xml:space="preserve">Unidad interior de aire acondicionado, de cassette, para sistema VRV-IV, para gas R-410A.</t>
  </si>
  <si>
    <r>
      <rPr>
        <sz val="8.25"/>
        <color rgb="FF000000"/>
        <rFont val="Arial"/>
        <family val="2"/>
      </rPr>
      <t xml:space="preserve">Unidad interior de aire acondicionado, para sistema VRV-IV (Volumen de Refrigerante Variable), de cassette de 4 vías, adaptable a panel modular para techo estándar de 600x600 mm, modelo FXZQ15A "DAIKIN", para gas R-410A, alimentación monofásica (230V/50Hz), potencia frigorífica nominal 1,7 kW (temperatura de bulbo seco del aire interior 27°C, temperatura de bulbo húmedo del aire interior 19°C, temperatura de bulbo seco del aire exterior 35°C), potencia calorífica nominal 1,9 kW (temperatura de bulbo seco del aire interior 20°C, temperatura de bulbo seco del aire exterior 7°C), consumo eléctrico nominal en refrigeración 43 W, consumo eléctrico nominal en calefacción 36 W, presión sonora a velocidad baja 25,5 dBA, caudal de aire a velocidad alta 8,5 m³/min, de 260x575x575 mm (de perfil bajo), peso 15,5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succión, con posibilidad de cerrar una o dos vías de impulsión para facilitar la instalación en ángulos y pasillos; panel decorativo para unidad de aire acondicionado de cassette de 4 vías FXZQ-A, modelo BYFQ60CW. Regulación: control remoto multifunción, modelo Madoka BRC1H52W.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</si>
  <si>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</si>
  <si>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</si>
  <si>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</si>
  <si>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</si>
  <si>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</si>
  <si>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</si>
  <si>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</si>
  <si>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mt42dai180a</t>
  </si>
  <si>
    <t xml:space="preserve">Ud</t>
  </si>
  <si>
    <t xml:space="preserve">Unidad interior de aire acondicionado, para sistema VRV-IV (Volumen de Refrigerante Variable), de cassette de 4 vías, adaptable a panel modular para techo estándar de 600x600 mm, modelo FXZQ15A "DAIKIN", para gas R-410A, alimentación monofásica (230V/50Hz), potencia frigorífica nominal 1,7 kW (temperatura de bulbo seco del aire interior 27°C, temperatura de bulbo húmedo del aire interior 19°C, temperatura de bulbo seco del aire exterior 35°C), potencia calorífica nominal 1,9 kW (temperatura de bulbo seco del aire interior 20°C, temperatura de bulbo seco del aire exterior 7°C), consumo eléctrico nominal en refrigeración 43 W, consumo eléctrico nominal en calefacción 36 W, presión sonora a velocidad baja 25,5 dBA, caudal de aire a velocidad alta 8,5 m³/min, de 260x575x575 mm (de perfil bajo), peso 15,5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succión, con posibilidad de cerrar una o dos vías de impulsión para facilitar la instalación en ángulos y pasillos.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</si>
  <si>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</si>
  <si>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</si>
  <si>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</si>
  <si>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mt42dai181a</t>
  </si>
  <si>
    <t xml:space="preserve">Ud</t>
  </si>
  <si>
    <t xml:space="preserve">Panel decorativo para unidad de aire acondicionado de cassette de 4 vías FXZQ-A, modelo BYFQ60CW "DAIKIN", de color blanco y 46x620x620 mm.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</si>
  <si>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</si>
  <si>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</si>
  <si>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</si>
  <si>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</si>
  <si>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</si>
  <si>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</si>
  <si>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</si>
  <si>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</si>
  <si>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</si>
  <si>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</si>
  <si>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</si>
  <si>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</si>
  <si>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</si>
  <si>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</si>
  <si>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</si>
  <si>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</si>
  <si>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</si>
  <si>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</si>
  <si>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</si>
  <si>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</si>
  <si>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</si>
  <si>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612,56€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</si>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</sst>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71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1444</v>
      </c>
      <c r="G10" s="12">
        <f ca="1">ROUND(INDIRECT(ADDRESS(ROW()+(0), COLUMN()+(-2), 1))*INDIRECT(ADDRESS(ROW()+(0), COLUMN()+(-1), 1)), 2)</f>
        <v>1444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</v>
      </c>
      <c r="G11" s="12">
        <f ca="1">ROUND(INDIRECT(ADDRESS(ROW()+(0), COLUMN()+(-2), 1))*INDIRECT(ADDRESS(ROW()+(0), COLUMN()+(-1), 1)), 2)</f>
        <v>22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420</v>
      </c>
      <c r="G12" s="12">
        <f ca="1">ROUND(INDIRECT(ADDRESS(ROW()+(0), COLUMN()+(-2), 1))*INDIRECT(ADDRESS(ROW()+(0), COLUMN()+(-1), 1)), 2)</f>
        <v>420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209</v>
      </c>
      <c r="G13" s="12">
        <f ca="1">ROUND(INDIRECT(ADDRESS(ROW()+(0), COLUMN()+(-2), 1))*INDIRECT(ADDRESS(ROW()+(0), COLUMN()+(-1), 1)), 2)</f>
        <v>209</v>
      </c>
    </row>
    <row r="14" spans="1:7" ht="76.5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1.23</v>
      </c>
      <c r="G14" s="12">
        <f ca="1">ROUND(INDIRECT(ADDRESS(ROW()+(0), COLUMN()+(-2), 1))*INDIRECT(ADDRESS(ROW()+(0), COLUMN()+(-1), 1)), 2)</f>
        <v>3.69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3</v>
      </c>
      <c r="F15" s="14">
        <v>0.8</v>
      </c>
      <c r="G15" s="14">
        <f ca="1">ROUND(INDIRECT(ADDRESS(ROW()+(0), COLUMN()+(-2), 1))*INDIRECT(ADDRESS(ROW()+(0), COLUMN()+(-1), 1)), 2)</f>
        <v>2.4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2101.09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</v>
      </c>
      <c r="F18" s="12">
        <v>22.74</v>
      </c>
      <c r="G18" s="12">
        <f ca="1">ROUND(INDIRECT(ADDRESS(ROW()+(0), COLUMN()+(-2), 1))*INDIRECT(ADDRESS(ROW()+(0), COLUMN()+(-1), 1)), 2)</f>
        <v>22.74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</v>
      </c>
      <c r="F19" s="14">
        <v>20.98</v>
      </c>
      <c r="G19" s="14">
        <f ca="1">ROUND(INDIRECT(ADDRESS(ROW()+(0), COLUMN()+(-2), 1))*INDIRECT(ADDRESS(ROW()+(0), COLUMN()+(-1), 1)), 2)</f>
        <v>20.98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43.72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2144.81</v>
      </c>
      <c r="G22" s="14">
        <f ca="1">ROUND(INDIRECT(ADDRESS(ROW()+(0), COLUMN()+(-2), 1))*INDIRECT(ADDRESS(ROW()+(0), COLUMN()+(-1), 1))/100, 2)</f>
        <v>42.9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2187.71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