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<sst xmlns="http://schemas.openxmlformats.org/spreadsheetml/2006/main" count="41" uniqueCount="41">
  <si>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</si>
  <si>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IBY116</t>
  </si>
  <si>
    <t xml:space="preserve">Ud</t>
  </si>
  <si>
    <t xml:space="preserve">Unidad interior de aire acondicionado, de cassette, vista,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</si>
  <si>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cassette, vista, de 4 vías, modelo FXUA50A "DAIKIN", para gas R-32, alimentación monofásica (230V/50Hz), potencia frigorífica nominal 5,6 kW (temperatura de bulbo seco del aire interior 27°C, temperatura de bulbo húmedo del aire interior 19°C, temperatura de bulbo seco del aire exterior 35°C), potencia calorífica nominal 6,3 kW (temperatura de bulbo seco del aire interior 20°C, temperatura de bulbo seco del aire exterior 7°C), consumo eléctrico nominal en refrigeración 29 W, consumo eléctrico nominal en calefacción 29 W, presión sonora a velocidad baja 33 dBA, caudal de aire a velocidad alta 17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</si>
  <si>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</si>
  <si>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</si>
  <si>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</si>
  <si>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</si>
  <si>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</si>
  <si>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</si>
  <si>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</si>
  <si>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mt42dai211a</t>
  </si>
  <si>
    <t xml:space="preserve">Ud</t>
  </si>
  <si>
    <t xml:space="preserve">Unidad interior de aire acondicionado, para sistema VRV 5 (Volumen de Refrigerante Variable), de cassette, vista, de 4 vías, modelo FXUA50A "DAIKIN", para gas R-32, alimentación monofásica (230V/50Hz), potencia frigorífica nominal 5,6 kW (temperatura de bulbo seco del aire interior 27°C, temperatura de bulbo húmedo del aire interior 19°C, temperatura de bulbo seco del aire exterior 35°C), potencia calorífica nominal 6,3 kW (temperatura de bulbo seco del aire interior 20°C, temperatura de bulbo seco del aire exterior 7°C), consumo eléctrico nominal en refrigeración 29 W, consumo eléctrico nominal en calefacción 29 W, presión sonora a velocidad baja 33 dBA, caudal de aire a velocidad alta 17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</si>
  <si>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</si>
  <si>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</si>
  <si>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</si>
  <si>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</si>
  <si>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</si>
  <si>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</si>
  <si>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</si>
  <si>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</si>
  <si>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</si>
  <si>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</si>
  <si>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</si>
  <si>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</si>
  <si>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</si>
  <si>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</si>
  <si>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</si>
  <si>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</si>
  <si>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</si>
  <si>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</si>
  <si>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</si>
  <si>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</si>
  <si>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</si>
  <si>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</si>
  <si>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</si>
  <si>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</si>
  <si>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637,69€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</si>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</sst>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1952</v>
      </c>
      <c r="G10" s="12">
        <f ca="1">ROUND(INDIRECT(ADDRESS(ROW()+(0), COLUMN()+(-2), 1))*INDIRECT(ADDRESS(ROW()+(0), COLUMN()+(-1), 1)), 2)</f>
        <v>1952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209</v>
      </c>
      <c r="G12" s="12">
        <f ca="1">ROUND(INDIRECT(ADDRESS(ROW()+(0), COLUMN()+(-2), 1))*INDIRECT(ADDRESS(ROW()+(0), COLUMN()+(-1), 1)), 2)</f>
        <v>209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1.23</v>
      </c>
      <c r="G13" s="12">
        <f ca="1">ROUND(INDIRECT(ADDRESS(ROW()+(0), COLUMN()+(-2), 1))*INDIRECT(ADDRESS(ROW()+(0), COLUMN()+(-1), 1)), 2)</f>
        <v>3.69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0.8</v>
      </c>
      <c r="G14" s="14">
        <f ca="1">ROUND(INDIRECT(ADDRESS(ROW()+(0), COLUMN()+(-2), 1))*INDIRECT(ADDRESS(ROW()+(0), COLUMN()+(-1), 1)), 2)</f>
        <v>2.4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2189.09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</v>
      </c>
      <c r="F17" s="12">
        <v>22.74</v>
      </c>
      <c r="G17" s="12">
        <f ca="1">ROUND(INDIRECT(ADDRESS(ROW()+(0), COLUMN()+(-2), 1))*INDIRECT(ADDRESS(ROW()+(0), COLUMN()+(-1), 1)), 2)</f>
        <v>22.74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</v>
      </c>
      <c r="F18" s="14">
        <v>20.98</v>
      </c>
      <c r="G18" s="14">
        <f ca="1">ROUND(INDIRECT(ADDRESS(ROW()+(0), COLUMN()+(-2), 1))*INDIRECT(ADDRESS(ROW()+(0), COLUMN()+(-1), 1)), 2)</f>
        <v>20.98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43.72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2232.81</v>
      </c>
      <c r="G21" s="14">
        <f ca="1">ROUND(INDIRECT(ADDRESS(ROW()+(0), COLUMN()+(-2), 1))*INDIRECT(ADDRESS(ROW()+(0), COLUMN()+(-1), 1))/100, 2)</f>
        <v>44.66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2277.47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