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<sst xmlns="http://schemas.openxmlformats.org/spreadsheetml/2006/main" count="41" uniqueCount="41">
  <si>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</si>
  <si>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IBF050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</si>
  <si>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</si>
  <si>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</si>
  <si>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VRF, modelo ABYA012GTEH "FUJITSU", refrigerante R-410A, alimentación monofásica (230V/50Hz), potencia frigorífica 3,6 kW (temperatura de bulbo seco del aire interior 27°C, temperatura de bulbo húmedo del aire interior 19°C, temperatura de bulbo seco del aire exterior 35°C, temperatura de bulbo húmedo del aire exterior 24°C), potencia calorífica 4 kW (temperatura de bulbo húmedo del aire interior 20°C, temperatura de bulbo seco del aire interior 15°C, temperatura de bulbo húmedo del aire exterior 7°C, temperatura de bulbo seco del aire exterior 6°C), consumo eléctrico 30 W, caudal de aire a velocidad alta/media/baja: 660/570/490 m³/h, presión sonora a velocidad alta/media/baja: 36/32/28 dBA, anchura 990 mm, profundidad 655 mm, altura 199 mm, peso 25 kg, diámetro de conexión de la tubería de líquido 1/4", diámetro de conexión de la tubería de gas 1/2", rango de funcionamiento de temperatura del aire interior en refrigeración desde 18 hasta 30°C, rango de funcionamiento de temperatura del aire interior en calefacción desde 16 hasta 30°C. Regulación: control remoto por cable, modelo UTY-RNNYM.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</si>
  <si>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</si>
  <si>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</si>
  <si>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</si>
  <si>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</si>
  <si>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</si>
  <si>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</si>
  <si>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</si>
  <si>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mt42fuj151a</t>
  </si>
  <si>
    <t xml:space="preserve">Ud</t>
  </si>
  <si>
    <t xml:space="preserve">Unidad interior de aire acondicionado, de techo con descarga directa, sistema VRF, modelo ABYA012GTEH "FUJITSU", refrigerante R-410A, alimentación monofásica (230V/50Hz), potencia frigorífica 3,6 kW (temperatura de bulbo seco del aire interior 27°C, temperatura de bulbo húmedo del aire interior 19°C, temperatura de bulbo seco del aire exterior 35°C, temperatura de bulbo húmedo del aire exterior 24°C), potencia calorífica 4 kW (temperatura de bulbo húmedo del aire interior 20°C, temperatura de bulbo seco del aire interior 15°C, temperatura de bulbo húmedo del aire exterior 7°C, temperatura de bulbo seco del aire exterior 6°C), consumo eléctrico 30 W, caudal de aire a velocidad alta/media/baja: 660/570/490 m³/h, presión sonora a velocidad alta/media/baja: 36/32/28 dBA, anchura 990 mm, profundidad 655 mm, altura 199 mm, peso 25 kg, diámetro de conexión de la tubería de líquido 1/4", diámetro de conexión de la tubería de gas 1/2", rango de funcionamiento de temperatura del aire interior en refrigeración desde 18 hasta 30°C, rango de funcionamiento de temperatura del aire interior en calefacción desde 16 hasta 30°C.</t>
  </si>
  <si>
    <t xml:space="preserve">mt42fuj515a</t>
  </si>
  <si>
    <t xml:space="preserve">Ud</t>
  </si>
  <si>
    <t xml:space="preserve">Control remoto por cable, modelo UTY-RNNYM "FUJITSU", con posibilidad de controlar hasta 16 unidades interiores de aire acondicionado, con sensor de temperatura ambiente y programación diaria y semanal.</t>
  </si>
  <si>
    <t xml:space="preserve">mt42fuj900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</si>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</sst>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1230</v>
      </c>
      <c r="G10" s="12">
        <f ca="1">ROUND(INDIRECT(ADDRESS(ROW()+(0), COLUMN()+(-2), 1))*INDIRECT(ADDRESS(ROW()+(0), COLUMN()+(-1), 1)), 2)</f>
        <v>1230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240</v>
      </c>
      <c r="G11" s="12">
        <f ca="1">ROUND(INDIRECT(ADDRESS(ROW()+(0), COLUMN()+(-2), 1))*INDIRECT(ADDRESS(ROW()+(0), COLUMN()+(-1), 1)), 2)</f>
        <v>240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1.23</v>
      </c>
      <c r="G13" s="12">
        <f ca="1">ROUND(INDIRECT(ADDRESS(ROW()+(0), COLUMN()+(-2), 1))*INDIRECT(ADDRESS(ROW()+(0), COLUMN()+(-1), 1)), 2)</f>
        <v>3.69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22</v>
      </c>
      <c r="G14" s="14">
        <f ca="1">ROUND(INDIRECT(ADDRESS(ROW()+(0), COLUMN()+(-2), 1))*INDIRECT(ADDRESS(ROW()+(0), COLUMN()+(-1), 1)), 2)</f>
        <v>22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1498.09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</v>
      </c>
      <c r="F17" s="12">
        <v>22.74</v>
      </c>
      <c r="G17" s="12">
        <f ca="1">ROUND(INDIRECT(ADDRESS(ROW()+(0), COLUMN()+(-2), 1))*INDIRECT(ADDRESS(ROW()+(0), COLUMN()+(-1), 1)), 2)</f>
        <v>22.74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</v>
      </c>
      <c r="F18" s="14">
        <v>20.98</v>
      </c>
      <c r="G18" s="14">
        <f ca="1">ROUND(INDIRECT(ADDRESS(ROW()+(0), COLUMN()+(-2), 1))*INDIRECT(ADDRESS(ROW()+(0), COLUMN()+(-1), 1)), 2)</f>
        <v>20.98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43.72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1541.81</v>
      </c>
      <c r="G21" s="14">
        <f ca="1">ROUND(INDIRECT(ADDRESS(ROW()+(0), COLUMN()+(-2), 1))*INDIRECT(ADDRESS(ROW()+(0), COLUMN()+(-1), 1))/100, 2)</f>
        <v>30.84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1572.65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