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<sst xmlns="http://schemas.openxmlformats.org/spreadsheetml/2006/main" count="50" uniqueCount="50">
  <si>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</si>
  <si>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</si>
  <si>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</si>
  <si>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</si>
  <si>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para 10 viviendas compuesto de: placa exterior de calle digital con 10 pulsadores de llamada, cierre superior e inferior y telecámara B/N,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</si>
  <si>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</si>
  <si>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</si>
  <si>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</si>
  <si>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</si>
  <si>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</si>
  <si>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</si>
  <si>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</si>
  <si>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</si>
  <si>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</si>
  <si>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</si>
  <si>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</si>
  <si>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</si>
  <si>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</si>
  <si>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</si>
  <si>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</si>
  <si>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</si>
  <si>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</si>
  <si>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</si>
  <si>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</si>
  <si>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mt40vgm010e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</si>
  <si>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</si>
  <si>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</si>
  <si>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</si>
  <si>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</si>
  <si>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</si>
  <si>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mt40vge030f</t>
  </si>
  <si>
    <t xml:space="preserve">Ud</t>
  </si>
  <si>
    <t xml:space="preserve">Kit de videoportero compuesto por módulo compacto de rejilla para vídeo con 10 pulsadores de llamada en dos columnas, módulo de sonido con telecámara B/N, módulo microprocesado, módulo codificador de pulsadores, cierre superior e inferior, caja de empotrar, fuente de alimentación y abrepuertas de corriente continua.</t>
  </si>
  <si>
    <t xml:space="preserve">mt40pga062b</t>
  </si>
  <si>
    <t xml:space="preserve">Ud</t>
  </si>
  <si>
    <t xml:space="preserve">Visera, para módulo compacto.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</si>
  <si>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</si>
  <si>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</si>
  <si>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</si>
  <si>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</si>
  <si>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</si>
  <si>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</si>
  <si>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</si>
  <si>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</si>
  <si>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</si>
  <si>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</si>
  <si>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</si>
  <si>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</si>
  <si>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2.456,83€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</si>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</sst>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1.75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25.98</v>
      </c>
      <c r="H13" s="12">
        <f ca="1">ROUND(INDIRECT(ADDRESS(ROW()+(0), COLUMN()+(-2), 1))*INDIRECT(ADDRESS(ROW()+(0), COLUMN()+(-1), 1)), 2)</f>
        <v>77.94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238.84</v>
      </c>
      <c r="H14" s="12">
        <f ca="1">ROUND(INDIRECT(ADDRESS(ROW()+(0), COLUMN()+(-2), 1))*INDIRECT(ADDRESS(ROW()+(0), COLUMN()+(-1), 1)), 2)</f>
        <v>2388.4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18.59</v>
      </c>
      <c r="H15" s="12">
        <f ca="1">ROUND(INDIRECT(ADDRESS(ROW()+(0), COLUMN()+(-2), 1))*INDIRECT(ADDRESS(ROW()+(0), COLUMN()+(-1), 1)), 2)</f>
        <v>185.9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794.28</v>
      </c>
      <c r="H16" s="12">
        <f ca="1">ROUND(INDIRECT(ADDRESS(ROW()+(0), COLUMN()+(-2), 1))*INDIRECT(ADDRESS(ROW()+(0), COLUMN()+(-1), 1)), 2)</f>
        <v>794.28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31.57</v>
      </c>
      <c r="H17" s="14">
        <f ca="1">ROUND(INDIRECT(ADDRESS(ROW()+(0), COLUMN()+(-2), 1))*INDIRECT(ADDRESS(ROW()+(0), COLUMN()+(-1), 1)), 2)</f>
        <v>31.57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3508.47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23.7</v>
      </c>
      <c r="G20" s="12">
        <v>22.74</v>
      </c>
      <c r="H20" s="12">
        <f ca="1">ROUND(INDIRECT(ADDRESS(ROW()+(0), COLUMN()+(-2), 1))*INDIRECT(ADDRESS(ROW()+(0), COLUMN()+(-1), 1)), 2)</f>
        <v>538.94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23.7</v>
      </c>
      <c r="G21" s="14">
        <v>20.98</v>
      </c>
      <c r="H21" s="14">
        <f ca="1">ROUND(INDIRECT(ADDRESS(ROW()+(0), COLUMN()+(-2), 1))*INDIRECT(ADDRESS(ROW()+(0), COLUMN()+(-1), 1)), 2)</f>
        <v>497.23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1036.17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4544.64</v>
      </c>
      <c r="H24" s="14">
        <f ca="1">ROUND(INDIRECT(ADDRESS(ROW()+(0), COLUMN()+(-2), 1))*INDIRECT(ADDRESS(ROW()+(0), COLUMN()+(-1), 1))/100, 2)</f>
        <v>90.89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4635.53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