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<sst xmlns="http://schemas.openxmlformats.org/spreadsheetml/2006/main" count="52" uniqueCount="52">
  <si>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</si>
  <si>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FSP120</t>
  </si>
  <si>
    <t xml:space="preserve">m²</t>
  </si>
  <si>
    <t xml:space="preserve">Sistema ETICS "THERMOCHIP" de aislamiento térmico por el exterior de fachadas, con paneles premontados de piedra natural.</t>
  </si>
  <si>
    <r>
      <rPr>
        <sz val="8.25"/>
        <color rgb="FF000000"/>
        <rFont val="Arial"/>
        <family val="2"/>
      </rPr>
      <t xml:space="preserve">Aislamiento térmico por el exterior de fachadas, de entramado ligero de madera, con sistema ETICS, formado por: panel sándwich machihembrado en las cuatro caras, Thermochip Sate, TFBCY 12-60-12 "THERMOCHIP",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0,527 W/(m²K), Euroclase B-s1, d0 de reacción al fuego, según UNE-EN 13501-1, fijado al soporte con tornillos autorroscantes de cabeza avellanada, de acero galvanizado; revestido con paneles premontados de piedra natural, de 61x15,2 cm y un espesor de 4 a 6 cm, recibidos con adhesivo cementoso mejorado, C2 TE, con deslizamiento reducido y tiempo abierto ampliado, gris.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</si>
  <si>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</si>
  <si>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</si>
  <si>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</si>
  <si>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</si>
  <si>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</si>
  <si>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</si>
  <si>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</si>
  <si>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mt13pst020i</t>
  </si>
  <si>
    <t xml:space="preserve">m²</t>
  </si>
  <si>
    <t xml:space="preserve">Panel sándwich machihembrado en las cuatro caras, Thermochip Sate, TFBCY 12-60-12 "THERMOCHIP",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0,527 W/(m²K), Euroclase B-s1, d0 de reacción al fuego, según UNE-EN 13501-1.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</si>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</sst>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25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63.7</v>
      </c>
      <c r="J10" s="12">
        <f ca="1">ROUND(INDIRECT(ADDRESS(ROW()+(0), COLUMN()+(-3), 1))*INDIRECT(ADDRESS(ROW()+(0), COLUMN()+(-1), 1)), 2)</f>
        <v>66.89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12</v>
      </c>
      <c r="H11" s="11"/>
      <c r="I11" s="12">
        <v>0.53</v>
      </c>
      <c r="J11" s="12">
        <f ca="1">ROUND(INDIRECT(ADDRESS(ROW()+(0), COLUMN()+(-3), 1))*INDIRECT(ADDRESS(ROW()+(0), COLUMN()+(-1), 1)), 2)</f>
        <v>6.36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98.1</v>
      </c>
      <c r="J12" s="12">
        <f ca="1">ROUND(INDIRECT(ADDRESS(ROW()+(0), COLUMN()+(-3), 1))*INDIRECT(ADDRESS(ROW()+(0), COLUMN()+(-1), 1)), 2)</f>
        <v>103.01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</v>
      </c>
      <c r="H13" s="13"/>
      <c r="I13" s="14">
        <v>0.6</v>
      </c>
      <c r="J13" s="14">
        <f ca="1">ROUND(INDIRECT(ADDRESS(ROW()+(0), COLUMN()+(-3), 1))*INDIRECT(ADDRESS(ROW()+(0), COLUMN()+(-1), 1)), 2)</f>
        <v>1.5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177.76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22.74</v>
      </c>
      <c r="J16" s="12">
        <f ca="1">ROUND(INDIRECT(ADDRESS(ROW()+(0), COLUMN()+(-3), 1))*INDIRECT(ADDRESS(ROW()+(0), COLUMN()+(-1), 1)), 2)</f>
        <v>2.27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21.02</v>
      </c>
      <c r="J17" s="12">
        <f ca="1">ROUND(INDIRECT(ADDRESS(ROW()+(0), COLUMN()+(-3), 1))*INDIRECT(ADDRESS(ROW()+(0), COLUMN()+(-1), 1)), 2)</f>
        <v>2.1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</v>
      </c>
      <c r="H18" s="11"/>
      <c r="I18" s="12">
        <v>22.13</v>
      </c>
      <c r="J18" s="12">
        <f ca="1">ROUND(INDIRECT(ADDRESS(ROW()+(0), COLUMN()+(-3), 1))*INDIRECT(ADDRESS(ROW()+(0), COLUMN()+(-1), 1)), 2)</f>
        <v>13.28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</v>
      </c>
      <c r="H19" s="13"/>
      <c r="I19" s="14">
        <v>21.02</v>
      </c>
      <c r="J19" s="14">
        <f ca="1">ROUND(INDIRECT(ADDRESS(ROW()+(0), COLUMN()+(-3), 1))*INDIRECT(ADDRESS(ROW()+(0), COLUMN()+(-1), 1)), 2)</f>
        <v>12.61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30.26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208.02</v>
      </c>
      <c r="J22" s="14">
        <f ca="1">ROUND(INDIRECT(ADDRESS(ROW()+(0), COLUMN()+(-3), 1))*INDIRECT(ADDRESS(ROW()+(0), COLUMN()+(-1), 1))/100, 2)</f>
        <v>4.16</v>
      </c>
      <c r="K22" s="14"/>
    </row>
    <row r="23" spans="1:11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1)),INDIRECT(ADDRESS(ROW()+(-9), COLUMN()+(0), 1))), 2)</f>
        <v>212.18</v>
      </c>
      <c r="K23" s="22"/>
    </row>
    <row r="26" spans="1:11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/>
      <c r="K26" s="23" t="s">
        <v>46</v>
      </c>
    </row>
    <row r="27" spans="1:11" ht="13.50" thickBot="1" customHeight="1">
      <c r="A27" s="24" t="s">
        <v>47</v>
      </c>
      <c r="B27" s="24"/>
      <c r="C27" s="24"/>
      <c r="D27" s="24"/>
      <c r="E27" s="24"/>
      <c r="F27" s="25">
        <v>142013</v>
      </c>
      <c r="G27" s="25"/>
      <c r="H27" s="25">
        <v>172013</v>
      </c>
      <c r="I27" s="25"/>
      <c r="J27" s="25"/>
      <c r="K27" s="25">
        <v>3</v>
      </c>
    </row>
    <row r="28" spans="1:11" ht="13.50" thickBot="1" customHeight="1">
      <c r="A28" s="26" t="s">
        <v>48</v>
      </c>
      <c r="B28" s="26"/>
      <c r="C28" s="26"/>
      <c r="D28" s="26"/>
      <c r="E28" s="26"/>
      <c r="F28" s="27"/>
      <c r="G28" s="27"/>
      <c r="H28" s="27"/>
      <c r="I28" s="27"/>
      <c r="J28" s="27"/>
      <c r="K28" s="27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2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