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<sst xmlns="http://schemas.openxmlformats.org/spreadsheetml/2006/main" count="77" uniqueCount="77">
  <si>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</si>
  <si>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</si>
  <si>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</si>
  <si>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</si>
  <si>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según UNE-EN 13163, de superficie lisa y mecanizado lateral recto, de color blanco, de 60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</si>
  <si>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</si>
  <si>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</si>
  <si>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</si>
  <si>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</si>
  <si>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</si>
  <si>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</si>
  <si>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</si>
  <si>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</si>
  <si>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</si>
  <si>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</si>
  <si>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</si>
  <si>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</si>
  <si>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</si>
  <si>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mt28mop030fa</t>
  </si>
  <si>
    <t xml:space="preserve">kg</t>
  </si>
  <si>
    <t xml:space="preserve">Mortero tipo GP W2, según UNE-EN 998-1,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</si>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</sst>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0.17</v>
      </c>
      <c r="G10" s="11"/>
      <c r="H10" s="12">
        <v>4.81</v>
      </c>
      <c r="I10" s="12">
        <f ca="1">ROUND(INDIRECT(ADDRESS(ROW()+(0), COLUMN()+(-3), 1))*INDIRECT(ADDRESS(ROW()+(0), COLUMN()+(-1), 1)), 2)</f>
        <v>0.82</v>
      </c>
    </row>
    <row r="11" spans="1:9" ht="24.00" thickBot="1" customHeight="1">
      <c r="A11" s="1" t="s">
        <v>15</v>
      </c>
      <c r="B11" s="1"/>
      <c r="C11" s="10" t="s">
        <v>16</v>
      </c>
      <c r="D11" s="1" t="s">
        <v>17</v>
      </c>
      <c r="E11" s="1"/>
      <c r="F11" s="11">
        <v>0.17</v>
      </c>
      <c r="G11" s="11"/>
      <c r="H11" s="12">
        <v>18.42</v>
      </c>
      <c r="I11" s="12">
        <f ca="1">ROUND(INDIRECT(ADDRESS(ROW()+(0), COLUMN()+(-3), 1))*INDIRECT(ADDRESS(ROW()+(0), COLUMN()+(-1), 1)), 2)</f>
        <v>3.13</v>
      </c>
    </row>
    <row r="12" spans="1:9" ht="55.50" thickBot="1" customHeight="1">
      <c r="A12" s="1" t="s">
        <v>18</v>
      </c>
      <c r="B12" s="1"/>
      <c r="C12" s="10" t="s">
        <v>19</v>
      </c>
      <c r="D12" s="1" t="s">
        <v>20</v>
      </c>
      <c r="E12" s="1"/>
      <c r="F12" s="11">
        <v>10.4</v>
      </c>
      <c r="G12" s="11"/>
      <c r="H12" s="12">
        <v>0.84</v>
      </c>
      <c r="I12" s="12">
        <f ca="1">ROUND(INDIRECT(ADDRESS(ROW()+(0), COLUMN()+(-3), 1))*INDIRECT(ADDRESS(ROW()+(0), COLUMN()+(-1), 1)), 2)</f>
        <v>8.74</v>
      </c>
    </row>
    <row r="13" spans="1:9" ht="55.50" thickBot="1" customHeight="1">
      <c r="A13" s="1" t="s">
        <v>21</v>
      </c>
      <c r="B13" s="1"/>
      <c r="C13" s="10" t="s">
        <v>22</v>
      </c>
      <c r="D13" s="1" t="s">
        <v>23</v>
      </c>
      <c r="E13" s="1"/>
      <c r="F13" s="11">
        <v>1.05</v>
      </c>
      <c r="G13" s="11"/>
      <c r="H13" s="12">
        <v>9.23</v>
      </c>
      <c r="I13" s="12">
        <f ca="1">ROUND(INDIRECT(ADDRESS(ROW()+(0), COLUMN()+(-3), 1))*INDIRECT(ADDRESS(ROW()+(0), COLUMN()+(-1), 1)), 2)</f>
        <v>9.69</v>
      </c>
    </row>
    <row r="14" spans="1:9" ht="24.00" thickBot="1" customHeight="1">
      <c r="A14" s="1" t="s">
        <v>24</v>
      </c>
      <c r="B14" s="1"/>
      <c r="C14" s="10" t="s">
        <v>25</v>
      </c>
      <c r="D14" s="1" t="s">
        <v>26</v>
      </c>
      <c r="E14" s="1"/>
      <c r="F14" s="11">
        <v>8</v>
      </c>
      <c r="G14" s="11"/>
      <c r="H14" s="12">
        <v>0.22</v>
      </c>
      <c r="I14" s="12">
        <f ca="1">ROUND(INDIRECT(ADDRESS(ROW()+(0), COLUMN()+(-3), 1))*INDIRECT(ADDRESS(ROW()+(0), COLUMN()+(-1), 1)), 2)</f>
        <v>1.76</v>
      </c>
    </row>
    <row r="15" spans="1:9" ht="24.00" thickBot="1" customHeight="1">
      <c r="A15" s="1" t="s">
        <v>27</v>
      </c>
      <c r="B15" s="1"/>
      <c r="C15" s="10" t="s">
        <v>28</v>
      </c>
      <c r="D15" s="1" t="s">
        <v>29</v>
      </c>
      <c r="E15" s="1"/>
      <c r="F15" s="11">
        <v>1.1</v>
      </c>
      <c r="G15" s="11"/>
      <c r="H15" s="12">
        <v>1.61</v>
      </c>
      <c r="I15" s="12">
        <f ca="1">ROUND(INDIRECT(ADDRESS(ROW()+(0), COLUMN()+(-3), 1))*INDIRECT(ADDRESS(ROW()+(0), COLUMN()+(-1), 1)), 2)</f>
        <v>1.77</v>
      </c>
    </row>
    <row r="16" spans="1:9" ht="13.50" thickBot="1" customHeight="1">
      <c r="A16" s="1" t="s">
        <v>30</v>
      </c>
      <c r="B16" s="1"/>
      <c r="C16" s="10" t="s">
        <v>31</v>
      </c>
      <c r="D16" s="1" t="s">
        <v>32</v>
      </c>
      <c r="E16" s="1"/>
      <c r="F16" s="11">
        <v>0.3</v>
      </c>
      <c r="G16" s="11"/>
      <c r="H16" s="12">
        <v>0.5</v>
      </c>
      <c r="I16" s="12">
        <f ca="1">ROUND(INDIRECT(ADDRESS(ROW()+(0), COLUMN()+(-3), 1))*INDIRECT(ADDRESS(ROW()+(0), COLUMN()+(-1), 1)), 2)</f>
        <v>0.15</v>
      </c>
    </row>
    <row r="17" spans="1:9" ht="34.50" thickBot="1" customHeight="1">
      <c r="A17" s="1" t="s">
        <v>33</v>
      </c>
      <c r="B17" s="1"/>
      <c r="C17" s="10" t="s">
        <v>34</v>
      </c>
      <c r="D17" s="1" t="s">
        <v>35</v>
      </c>
      <c r="E17" s="1"/>
      <c r="F17" s="11">
        <v>0.22</v>
      </c>
      <c r="G17" s="11"/>
      <c r="H17" s="12">
        <v>3.61</v>
      </c>
      <c r="I17" s="12">
        <f ca="1">ROUND(INDIRECT(ADDRESS(ROW()+(0), COLUMN()+(-3), 1))*INDIRECT(ADDRESS(ROW()+(0), COLUMN()+(-1), 1)), 2)</f>
        <v>0.79</v>
      </c>
    </row>
    <row r="18" spans="1:9" ht="45.00" thickBot="1" customHeight="1">
      <c r="A18" s="1" t="s">
        <v>36</v>
      </c>
      <c r="B18" s="1"/>
      <c r="C18" s="10" t="s">
        <v>37</v>
      </c>
      <c r="D18" s="1" t="s">
        <v>38</v>
      </c>
      <c r="E18" s="1"/>
      <c r="F18" s="11">
        <v>2.5</v>
      </c>
      <c r="G18" s="11"/>
      <c r="H18" s="12">
        <v>3.01</v>
      </c>
      <c r="I18" s="12">
        <f ca="1">ROUND(INDIRECT(ADDRESS(ROW()+(0), COLUMN()+(-3), 1))*INDIRECT(ADDRESS(ROW()+(0), COLUMN()+(-1), 1)), 2)</f>
        <v>7.53</v>
      </c>
    </row>
    <row r="19" spans="1:9" ht="24.00" thickBot="1" customHeight="1">
      <c r="A19" s="1" t="s">
        <v>39</v>
      </c>
      <c r="B19" s="1"/>
      <c r="C19" s="10" t="s">
        <v>40</v>
      </c>
      <c r="D19" s="1" t="s">
        <v>41</v>
      </c>
      <c r="E19" s="1"/>
      <c r="F19" s="11">
        <v>0.17</v>
      </c>
      <c r="G19" s="11"/>
      <c r="H19" s="12">
        <v>0.06</v>
      </c>
      <c r="I19" s="12">
        <f ca="1">ROUND(INDIRECT(ADDRESS(ROW()+(0), COLUMN()+(-3), 1))*INDIRECT(ADDRESS(ROW()+(0), COLUMN()+(-1), 1)), 2)</f>
        <v>0.01</v>
      </c>
    </row>
    <row r="20" spans="1:9" ht="45.00" thickBot="1" customHeight="1">
      <c r="A20" s="1" t="s">
        <v>42</v>
      </c>
      <c r="B20" s="1"/>
      <c r="C20" s="10" t="s">
        <v>43</v>
      </c>
      <c r="D20" s="1" t="s">
        <v>44</v>
      </c>
      <c r="E20" s="1"/>
      <c r="F20" s="13">
        <v>0.02</v>
      </c>
      <c r="G20" s="13"/>
      <c r="H20" s="14">
        <v>8.24</v>
      </c>
      <c r="I20" s="14">
        <f ca="1">ROUND(INDIRECT(ADDRESS(ROW()+(0), COLUMN()+(-3), 1))*INDIRECT(ADDRESS(ROW()+(0), COLUMN()+(-1), 1)), 2)</f>
        <v>0.16</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v>
      </c>
      <c r="G23" s="11"/>
      <c r="H23" s="12">
        <v>22.74</v>
      </c>
      <c r="I23" s="12">
        <f ca="1">ROUND(INDIRECT(ADDRESS(ROW()+(0), COLUMN()+(-3), 1))*INDIRECT(ADDRESS(ROW()+(0), COLUMN()+(-1), 1)), 2)</f>
        <v>2.27</v>
      </c>
    </row>
    <row r="24" spans="1:9" ht="13.50" thickBot="1" customHeight="1">
      <c r="A24" s="1" t="s">
        <v>50</v>
      </c>
      <c r="B24" s="1"/>
      <c r="C24" s="10" t="s">
        <v>51</v>
      </c>
      <c r="D24" s="1" t="s">
        <v>52</v>
      </c>
      <c r="E24" s="1"/>
      <c r="F24" s="11">
        <v>0.1</v>
      </c>
      <c r="G24" s="11"/>
      <c r="H24" s="12">
        <v>21.02</v>
      </c>
      <c r="I24" s="12">
        <f ca="1">ROUND(INDIRECT(ADDRESS(ROW()+(0), COLUMN()+(-3), 1))*INDIRECT(ADDRESS(ROW()+(0), COLUMN()+(-1), 1)), 2)</f>
        <v>2.1</v>
      </c>
    </row>
    <row r="25" spans="1:9" ht="13.50" thickBot="1" customHeight="1">
      <c r="A25" s="1" t="s">
        <v>53</v>
      </c>
      <c r="B25" s="1"/>
      <c r="C25" s="10" t="s">
        <v>54</v>
      </c>
      <c r="D25" s="1" t="s">
        <v>55</v>
      </c>
      <c r="E25" s="1"/>
      <c r="F25" s="11">
        <v>0.6</v>
      </c>
      <c r="G25" s="11"/>
      <c r="H25" s="12">
        <v>22.13</v>
      </c>
      <c r="I25" s="12">
        <f ca="1">ROUND(INDIRECT(ADDRESS(ROW()+(0), COLUMN()+(-3), 1))*INDIRECT(ADDRESS(ROW()+(0), COLUMN()+(-1), 1)), 2)</f>
        <v>13.28</v>
      </c>
    </row>
    <row r="26" spans="1:9" ht="13.50" thickBot="1" customHeight="1">
      <c r="A26" s="1" t="s">
        <v>56</v>
      </c>
      <c r="B26" s="1"/>
      <c r="C26" s="10" t="s">
        <v>57</v>
      </c>
      <c r="D26" s="1" t="s">
        <v>58</v>
      </c>
      <c r="E26" s="1"/>
      <c r="F26" s="13">
        <v>0.6</v>
      </c>
      <c r="G26" s="13"/>
      <c r="H26" s="14">
        <v>21.02</v>
      </c>
      <c r="I26" s="14">
        <f ca="1">ROUND(INDIRECT(ADDRESS(ROW()+(0), COLUMN()+(-3), 1))*INDIRECT(ADDRESS(ROW()+(0), COLUMN()+(-1), 1)), 2)</f>
        <v>12.61</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30.26</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64.81</v>
      </c>
      <c r="I29" s="14">
        <f ca="1">ROUND(INDIRECT(ADDRESS(ROW()+(0), COLUMN()+(-3), 1))*INDIRECT(ADDRESS(ROW()+(0), COLUMN()+(-1), 1))/100, 2)</f>
        <v>1.3</v>
      </c>
    </row>
    <row r="30" spans="1:9" ht="13.50" thickBot="1" customHeight="1">
      <c r="A30" s="21" t="s">
        <v>63</v>
      </c>
      <c r="B30" s="21"/>
      <c r="C30" s="22"/>
      <c r="D30" s="23"/>
      <c r="E30" s="23"/>
      <c r="F30" s="24" t="s">
        <v>64</v>
      </c>
      <c r="G30" s="24"/>
      <c r="H30" s="25"/>
      <c r="I30" s="26">
        <f ca="1">ROUND(SUM(INDIRECT(ADDRESS(ROW()+(-1), COLUMN()+(0), 1)),INDIRECT(ADDRESS(ROW()+(-3), COLUMN()+(0), 1)),INDIRECT(ADDRESS(ROW()+(-9), COLUMN()+(0), 1))), 2)</f>
        <v>66.11</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1.18202e+006</v>
      </c>
      <c r="F34" s="29"/>
      <c r="G34" s="29">
        <v>1.18202e+006</v>
      </c>
      <c r="H34" s="29"/>
      <c r="I34" s="29">
        <v>4</v>
      </c>
    </row>
    <row r="35" spans="1:9" ht="13.50" thickBot="1" customHeight="1">
      <c r="A35" s="30" t="s">
        <v>70</v>
      </c>
      <c r="B35" s="30"/>
      <c r="C35" s="30"/>
      <c r="D35" s="30"/>
      <c r="E35" s="31"/>
      <c r="F35" s="31"/>
      <c r="G35" s="31"/>
      <c r="H35" s="31"/>
      <c r="I35" s="31"/>
    </row>
    <row r="36" spans="1:9" ht="13.50" thickBot="1" customHeight="1">
      <c r="A36" s="28" t="s">
        <v>71</v>
      </c>
      <c r="B36" s="28"/>
      <c r="C36" s="28"/>
      <c r="D36" s="28"/>
      <c r="E36" s="29">
        <v>1.07202e+006</v>
      </c>
      <c r="F36" s="29"/>
      <c r="G36" s="29">
        <v>1.07202e+006</v>
      </c>
      <c r="H36" s="29"/>
      <c r="I36" s="29" t="s">
        <v>72</v>
      </c>
    </row>
    <row r="37" spans="1:9" ht="24.0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