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<sst xmlns="http://schemas.openxmlformats.org/spreadsheetml/2006/main" count="50" uniqueCount="50">
  <si>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</si>
  <si>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FFQ040</t>
  </si>
  <si>
    <t xml:space="preserve">m²</t>
  </si>
  <si>
    <t xml:space="preserve">Hoja de partición interior, de fábrica de ladrillo de hormigón para revestir.</t>
  </si>
  <si>
    <r>
      <rPr>
        <sz val="8.25"/>
        <color rgb="FF000000"/>
        <rFont val="Arial"/>
        <family val="2"/>
      </rPr>
      <t xml:space="preserve">Hoja de partición interior, de 12 cm de espesor, de fábrica de ladrillo de hormigón perforado acústico, para revestir, 25x12x9,5 cm, con juntas horizontales y verticales de 10 mm de espesor, junta rehundida, recibida con mortero de cemento industrial, color gris, M-5, suministrado a granel.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</si>
  <si>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</si>
  <si>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</si>
  <si>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</si>
  <si>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</si>
  <si>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</si>
  <si>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</si>
  <si>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</si>
  <si>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mt04lpw020a</t>
  </si>
  <si>
    <t xml:space="preserve">Ud</t>
  </si>
  <si>
    <t xml:space="preserve">Ladrillo de hormigón perforado acústico, para revestir, 25x12x9,5 cm, con un aislamiento a ruido aéreo de 50 dB(A).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</si>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</sst>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0.21" customWidth="1"/>
    <col min="6" max="6" width="1.53" customWidth="1"/>
    <col min="7" max="7" width="12.92" customWidth="1"/>
    <col min="8" max="8" width="2.21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39</v>
      </c>
      <c r="G10" s="11"/>
      <c r="H10" s="11"/>
      <c r="I10" s="12">
        <v>0.22</v>
      </c>
      <c r="J10" s="12">
        <f ca="1">ROUND(INDIRECT(ADDRESS(ROW()+(0), COLUMN()+(-4), 1))*INDIRECT(ADDRESS(ROW()+(0), COLUMN()+(-1), 1)), 2)</f>
        <v>8.58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0.034</v>
      </c>
      <c r="G12" s="13"/>
      <c r="H12" s="13"/>
      <c r="I12" s="14">
        <v>50.2</v>
      </c>
      <c r="J12" s="14">
        <f ca="1">ROUND(INDIRECT(ADDRESS(ROW()+(0), COLUMN()+(-4), 1))*INDIRECT(ADDRESS(ROW()+(0), COLUMN()+(-1), 1)), 2)</f>
        <v>1.71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10.3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0.128</v>
      </c>
      <c r="G15" s="13"/>
      <c r="H15" s="13"/>
      <c r="I15" s="14">
        <v>1.94</v>
      </c>
      <c r="J15" s="14">
        <f ca="1">ROUND(INDIRECT(ADDRESS(ROW()+(0), COLUMN()+(-4), 1))*INDIRECT(ADDRESS(ROW()+(0), COLUMN()+(-1), 1)), 2)</f>
        <v>0.25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0.25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0.592</v>
      </c>
      <c r="G18" s="11"/>
      <c r="H18" s="11"/>
      <c r="I18" s="12">
        <v>22.13</v>
      </c>
      <c r="J18" s="12">
        <f ca="1">ROUND(INDIRECT(ADDRESS(ROW()+(0), COLUMN()+(-4), 1))*INDIRECT(ADDRESS(ROW()+(0), COLUMN()+(-1), 1)), 2)</f>
        <v>13.1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0.326</v>
      </c>
      <c r="G19" s="13"/>
      <c r="H19" s="13"/>
      <c r="I19" s="14">
        <v>20.78</v>
      </c>
      <c r="J19" s="14">
        <f ca="1">ROUND(INDIRECT(ADDRESS(ROW()+(0), COLUMN()+(-4), 1))*INDIRECT(ADDRESS(ROW()+(0), COLUMN()+(-1), 1)), 2)</f>
        <v>6.77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19.87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30.42</v>
      </c>
      <c r="J22" s="14">
        <f ca="1">ROUND(INDIRECT(ADDRESS(ROW()+(0), COLUMN()+(-4), 1))*INDIRECT(ADDRESS(ROW()+(0), COLUMN()+(-1), 1))/100, 2)</f>
        <v>0.61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31.03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1.18202e+006</v>
      </c>
      <c r="H27" s="29">
        <v>1.18202e+006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