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<sst xmlns="http://schemas.openxmlformats.org/spreadsheetml/2006/main" count="67" uniqueCount="67">
  <si>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</si>
  <si>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FFM200</t>
  </si>
  <si>
    <t xml:space="preserve">m²</t>
  </si>
  <si>
    <t xml:space="preserve">Hoja exterior, autoportante y pasante, de medianera de dos hojas, de fábrica de bloque de hormigón para revestir. Sistema GHAS "GEO-HIDROL".</t>
  </si>
  <si>
    <r>
      <rPr>
        <sz val="8.25"/>
        <color rgb="FF000000"/>
        <rFont val="Arial"/>
        <family val="2"/>
      </rPr>
      <t xml:space="preserve">Hoja exterior, autoportante y pasante, de medianera de dos hojas, sistema GHAS "GEO-HIDROL", de 20 cm de espesor, con DAU nº 12/076 C,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</si>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</sst>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0.005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1.41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0.7</v>
      </c>
      <c r="F16" s="13"/>
      <c r="G16" s="13"/>
      <c r="H16" s="14">
        <v>1.6</v>
      </c>
      <c r="I16" s="14">
        <f ca="1">ROUND(INDIRECT(ADDRESS(ROW()+(0), COLUMN()+(-4), 1))*INDIRECT(ADDRESS(ROW()+(0), COLUMN()+(-1), 1)), 2)</f>
        <v>1.12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25.64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0.107</v>
      </c>
      <c r="F19" s="13"/>
      <c r="G19" s="13"/>
      <c r="H19" s="14">
        <v>1.94</v>
      </c>
      <c r="I19" s="14">
        <f ca="1">ROUND(INDIRECT(ADDRESS(ROW()+(0), COLUMN()+(-4), 1))*INDIRECT(ADDRESS(ROW()+(0), COLUMN()+(-1), 1)), 2)</f>
        <v>0.21</v>
      </c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0.21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0.548</v>
      </c>
      <c r="F22" s="11"/>
      <c r="G22" s="11"/>
      <c r="H22" s="12">
        <v>22.13</v>
      </c>
      <c r="I22" s="12">
        <f ca="1">ROUND(INDIRECT(ADDRESS(ROW()+(0), COLUMN()+(-4), 1))*INDIRECT(ADDRESS(ROW()+(0), COLUMN()+(-1), 1)), 2)</f>
        <v>12.13</v>
      </c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0.324</v>
      </c>
      <c r="F23" s="13"/>
      <c r="G23" s="13"/>
      <c r="H23" s="14">
        <v>20.78</v>
      </c>
      <c r="I23" s="14">
        <f ca="1">ROUND(INDIRECT(ADDRESS(ROW()+(0), COLUMN()+(-4), 1))*INDIRECT(ADDRESS(ROW()+(0), COLUMN()+(-1), 1)), 2)</f>
        <v>6.73</v>
      </c>
    </row>
    <row r="24" spans="1:9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18.86</v>
      </c>
    </row>
    <row r="25" spans="1:9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19" t="s">
        <v>49</v>
      </c>
      <c r="E26" s="13">
        <v>3</v>
      </c>
      <c r="F26" s="13"/>
      <c r="G26" s="13"/>
      <c r="H26" s="14">
        <f ca="1">ROUND(SUM(INDIRECT(ADDRESS(ROW()+(-2), COLUMN()+(1), 1)),INDIRECT(ADDRESS(ROW()+(-6), COLUMN()+(1), 1)),INDIRECT(ADDRESS(ROW()+(-9), COLUMN()+(1), 1))), 2)</f>
        <v>44.71</v>
      </c>
      <c r="I26" s="14">
        <f ca="1">ROUND(INDIRECT(ADDRESS(ROW()+(0), COLUMN()+(-4), 1))*INDIRECT(ADDRESS(ROW()+(0), COLUMN()+(-1), 1))/100, 2)</f>
        <v>1.34</v>
      </c>
    </row>
    <row r="27" spans="1:9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46.05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 t="s">
        <v>54</v>
      </c>
      <c r="H30" s="27"/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9">
        <v>1.06202e+006</v>
      </c>
      <c r="G31" s="29">
        <v>1.06202e+006</v>
      </c>
      <c r="H31" s="29"/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</row>
    <row r="33" spans="1:9" ht="13.50" thickBot="1" customHeight="1">
      <c r="A33" s="28" t="s">
        <v>59</v>
      </c>
      <c r="B33" s="28"/>
      <c r="C33" s="28"/>
      <c r="D33" s="28"/>
      <c r="E33" s="28"/>
      <c r="F33" s="29">
        <v>1.18202e+006</v>
      </c>
      <c r="G33" s="29">
        <v>1.18202e+006</v>
      </c>
      <c r="H33" s="29"/>
      <c r="I33" s="29" t="s">
        <v>60</v>
      </c>
    </row>
    <row r="34" spans="1:9" ht="13.50" thickBot="1" customHeight="1">
      <c r="A34" s="30" t="s">
        <v>61</v>
      </c>
      <c r="B34" s="30"/>
      <c r="C34" s="30"/>
      <c r="D34" s="30"/>
      <c r="E34" s="30"/>
      <c r="F34" s="31"/>
      <c r="G34" s="31"/>
      <c r="H34" s="31"/>
      <c r="I34" s="31"/>
    </row>
    <row r="35" spans="1:9" ht="13.50" thickBot="1" customHeight="1">
      <c r="A35" s="28" t="s">
        <v>62</v>
      </c>
      <c r="B35" s="28"/>
      <c r="C35" s="28"/>
      <c r="D35" s="28"/>
      <c r="E35" s="28"/>
      <c r="F35" s="29">
        <v>1.03202e+006</v>
      </c>
      <c r="G35" s="29">
        <v>1.03202e+006</v>
      </c>
      <c r="H35" s="29"/>
      <c r="I35" s="29">
        <v>3</v>
      </c>
    </row>
    <row r="36" spans="1:9" ht="24.00" thickBot="1" customHeight="1">
      <c r="A36" s="30" t="s">
        <v>63</v>
      </c>
      <c r="B36" s="30"/>
      <c r="C36" s="30"/>
      <c r="D36" s="30"/>
      <c r="E36" s="30"/>
      <c r="F36" s="31"/>
      <c r="G36" s="31"/>
      <c r="H36" s="31"/>
      <c r="I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</row>
  </sheetData>
  <mergeCells count="6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D27"/>
    <mergeCell ref="E27:H27"/>
    <mergeCell ref="A30:E30"/>
    <mergeCell ref="G30:H30"/>
    <mergeCell ref="A31:E31"/>
    <mergeCell ref="F31:F32"/>
    <mergeCell ref="G31:H32"/>
    <mergeCell ref="I31:I32"/>
    <mergeCell ref="A32:E32"/>
    <mergeCell ref="A33:E33"/>
    <mergeCell ref="F33:F34"/>
    <mergeCell ref="G33:H34"/>
    <mergeCell ref="I33:I34"/>
    <mergeCell ref="A34:E34"/>
    <mergeCell ref="A35:E35"/>
    <mergeCell ref="F35:F36"/>
    <mergeCell ref="G35:H36"/>
    <mergeCell ref="I35:I36"/>
    <mergeCell ref="A36:E36"/>
    <mergeCell ref="A39:I39"/>
    <mergeCell ref="A40:I40"/>
    <mergeCell ref="A41:I41"/>
  </mergeCells>
  <pageMargins left="0.147638" right="0.147638" top="0.206693" bottom="0.206693" header="0.0" footer="0.0"/>
  <pageSetup paperSize="9" orientation="portrait"/>
  <rowBreaks count="0" manualBreakCount="0">
    </rowBreaks>
</worksheet>
</file>