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<sst xmlns="http://schemas.openxmlformats.org/spreadsheetml/2006/main" count="65" uniqueCount="65">
  <si>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</si>
  <si>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FCX020</t>
  </si>
  <si>
    <t xml:space="preserve">m</t>
  </si>
  <si>
    <t xml:space="preserve">Dintel de fábrica armada de piezas en "U" cerámicas cara vista.</t>
  </si>
  <si>
    <r>
      <rPr>
        <sz val="8.25"/>
        <color rgb="FF000000"/>
        <rFont val="Arial"/>
        <family val="2"/>
      </rPr>
      <t xml:space="preserve">Dintel de 11,5 cm de espesor, de fábrica armada de piezas en "U" cara vista hidrofugadas, color Salmón, acabado liso, 24x11,5x5 cm, recibidas con mortero de cemento industrial, color gris, M-5, suministrado a granel, con juntas horizontales y verticales de 10 mm de espesor, junta rehundida; con refuerzo de acero B 500 S (cuantía 1,8 kg/m²) y macizado de mortero;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</si>
  <si>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</si>
  <si>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</si>
  <si>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</si>
  <si>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</si>
  <si>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</si>
  <si>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</si>
  <si>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</si>
  <si>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mt05plt011bb</t>
  </si>
  <si>
    <t xml:space="preserve">Ud</t>
  </si>
  <si>
    <t xml:space="preserve">Pieza en "U" cara vista hidrofugada, color Salmón, acabado liso, 24x11,5x5 cm,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</si>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</sst>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1"/>
      <c r="H10" s="11"/>
      <c r="I10" s="12">
        <v>1.39</v>
      </c>
      <c r="J10" s="12">
        <f ca="1">ROUND(INDIRECT(ADDRESS(ROW()+(0), COLUMN()+(-4), 1))*INDIRECT(ADDRESS(ROW()+(0), COLUMN()+(-1), 1)), 2)</f>
        <v>5.56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0.046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2.31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1.8</v>
      </c>
      <c r="G13" s="11"/>
      <c r="H13" s="11"/>
      <c r="I13" s="12">
        <v>1.22</v>
      </c>
      <c r="J13" s="12">
        <f ca="1">ROUND(INDIRECT(ADDRESS(ROW()+(0), COLUMN()+(-4), 1))*INDIRECT(ADDRESS(ROW()+(0), COLUMN()+(-1), 1)), 2)</f>
        <v>2.2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11.74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0.174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0.34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0.34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0.421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9.32</v>
      </c>
    </row>
    <row r="23" spans="1:10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0.444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9.23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18.55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30.63</v>
      </c>
      <c r="J26" s="14">
        <f ca="1">ROUND(INDIRECT(ADDRESS(ROW()+(0), COLUMN()+(-4), 1))*INDIRECT(ADDRESS(ROW()+(0), COLUMN()+(-1), 1))/100, 2)</f>
        <v>0.61</v>
      </c>
    </row>
    <row r="27" spans="1:10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4"/>
      <c r="H27" s="24"/>
      <c r="I27" s="25"/>
      <c r="J27" s="26">
        <f ca="1">ROUND(SUM(INDIRECT(ADDRESS(ROW()+(-1), COLUMN()+(0), 1)),INDIRECT(ADDRESS(ROW()+(-3), COLUMN()+(0), 1)),INDIRECT(ADDRESS(ROW()+(-7), COLUMN()+(0), 1)),INDIRECT(ADDRESS(ROW()+(-10), COLUMN()+(0), 1))), 2)</f>
        <v>31.24</v>
      </c>
    </row>
    <row r="30" spans="1:10" ht="13.50" thickBot="1" customHeight="1">
      <c r="A30" s="27" t="s">
        <v>52</v>
      </c>
      <c r="B30" s="27"/>
      <c r="C30" s="27"/>
      <c r="D30" s="27"/>
      <c r="E30" s="27"/>
      <c r="F30" s="27"/>
      <c r="G30" s="27" t="s">
        <v>53</v>
      </c>
      <c r="H30" s="27" t="s">
        <v>54</v>
      </c>
      <c r="I30" s="27"/>
      <c r="J30" s="27" t="s">
        <v>55</v>
      </c>
    </row>
    <row r="31" spans="1:10" ht="13.50" thickBot="1" customHeight="1">
      <c r="A31" s="28" t="s">
        <v>56</v>
      </c>
      <c r="B31" s="28"/>
      <c r="C31" s="28"/>
      <c r="D31" s="28"/>
      <c r="E31" s="28"/>
      <c r="F31" s="28"/>
      <c r="G31" s="29">
        <v>1.06202e+006</v>
      </c>
      <c r="H31" s="29">
        <v>1.06202e+006</v>
      </c>
      <c r="I31" s="29"/>
      <c r="J31" s="29" t="s">
        <v>57</v>
      </c>
    </row>
    <row r="32" spans="1:10" ht="13.50" thickBot="1" customHeight="1">
      <c r="A32" s="30" t="s">
        <v>58</v>
      </c>
      <c r="B32" s="30"/>
      <c r="C32" s="30"/>
      <c r="D32" s="30"/>
      <c r="E32" s="30"/>
      <c r="F32" s="30"/>
      <c r="G32" s="31"/>
      <c r="H32" s="31"/>
      <c r="I32" s="31"/>
      <c r="J32" s="31"/>
    </row>
    <row r="33" spans="1:10" ht="13.50" thickBot="1" customHeight="1">
      <c r="A33" s="28" t="s">
        <v>59</v>
      </c>
      <c r="B33" s="28"/>
      <c r="C33" s="28"/>
      <c r="D33" s="28"/>
      <c r="E33" s="28"/>
      <c r="F33" s="28"/>
      <c r="G33" s="29">
        <v>1.18202e+006</v>
      </c>
      <c r="H33" s="29">
        <v>1.18202e+006</v>
      </c>
      <c r="I33" s="29"/>
      <c r="J33" s="29" t="s">
        <v>60</v>
      </c>
    </row>
    <row r="34" spans="1:10" ht="13.50" thickBot="1" customHeight="1">
      <c r="A34" s="30" t="s">
        <v>61</v>
      </c>
      <c r="B34" s="30"/>
      <c r="C34" s="30"/>
      <c r="D34" s="30"/>
      <c r="E34" s="30"/>
      <c r="F34" s="30"/>
      <c r="G34" s="31"/>
      <c r="H34" s="31"/>
      <c r="I34" s="31"/>
      <c r="J34" s="31"/>
    </row>
    <row r="37" spans="1:1" ht="33.75" thickBot="1" customHeight="1">
      <c r="A37" s="1" t="s">
        <v>62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63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64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7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E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