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<sst xmlns="http://schemas.openxmlformats.org/spreadsheetml/2006/main" count="57" uniqueCount="57">
  <si>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</si>
  <si>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FCH020</t>
  </si>
  <si>
    <t xml:space="preserve">m</t>
  </si>
  <si>
    <t xml:space="preserve">Dintel de viguetas autorresistentes de hormigón pretensado.</t>
  </si>
  <si>
    <r>
      <rPr>
        <sz val="8.25"/>
        <color rgb="FF000000"/>
        <rFont val="Arial"/>
        <family val="2"/>
      </rPr>
      <t xml:space="preserve">Dintel realizado con una vigueta autorresistente de hormigón pretensado T-18 de 1,4 m de longitud, apoyada sobre capa de mortero de cemento, industrial, M-7,5, de 2 cm de espesor, con revestimiento de ladrillo cerámico en ambas caras; para la formación de dintel en hueco de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</si>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</sst>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5.2</v>
      </c>
      <c r="J10" s="12">
        <f ca="1">ROUND(INDIRECT(ADDRESS(ROW()+(0), COLUMN()+(-3), 1))*INDIRECT(ADDRESS(ROW()+(0), COLUMN()+(-1), 1)), 2)</f>
        <v>5.2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0.015</v>
      </c>
      <c r="H12" s="11"/>
      <c r="I12" s="12">
        <v>56.97</v>
      </c>
      <c r="J12" s="12">
        <f ca="1">ROUND(INDIRECT(ADDRESS(ROW()+(0), COLUMN()+(-3), 1))*INDIRECT(ADDRESS(ROW()+(0), COLUMN()+(-1), 1)), 2)</f>
        <v>0.85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12.271</v>
      </c>
      <c r="H13" s="11"/>
      <c r="I13" s="12">
        <v>0.22</v>
      </c>
      <c r="J13" s="12">
        <f ca="1">ROUND(INDIRECT(ADDRESS(ROW()+(0), COLUMN()+(-3), 1))*INDIRECT(ADDRESS(ROW()+(0), COLUMN()+(-1), 1)), 2)</f>
        <v>2.7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0.025</v>
      </c>
      <c r="H14" s="13"/>
      <c r="I14" s="14">
        <v>53.48</v>
      </c>
      <c r="J14" s="14">
        <f ca="1">ROUND(INDIRECT(ADDRESS(ROW()+(0), COLUMN()+(-3), 1))*INDIRECT(ADDRESS(ROW()+(0), COLUMN()+(-1), 1)), 2)</f>
        <v>1.34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0.225</v>
      </c>
      <c r="H17" s="11"/>
      <c r="I17" s="12">
        <v>22.13</v>
      </c>
      <c r="J17" s="12">
        <f ca="1">ROUND(INDIRECT(ADDRESS(ROW()+(0), COLUMN()+(-3), 1))*INDIRECT(ADDRESS(ROW()+(0), COLUMN()+(-1), 1)), 2)</f>
        <v>4.98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0.225</v>
      </c>
      <c r="H18" s="13"/>
      <c r="I18" s="14">
        <v>20.78</v>
      </c>
      <c r="J18" s="14">
        <f ca="1">ROUND(INDIRECT(ADDRESS(ROW()+(0), COLUMN()+(-3), 1))*INDIRECT(ADDRESS(ROW()+(0), COLUMN()+(-1), 1)), 2)</f>
        <v>4.68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9.66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19.77</v>
      </c>
      <c r="J21" s="14">
        <f ca="1">ROUND(INDIRECT(ADDRESS(ROW()+(0), COLUMN()+(-3), 1))*INDIRECT(ADDRESS(ROW()+(0), COLUMN()+(-1), 1))/100, 2)</f>
        <v>0.4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20.17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112010</v>
      </c>
      <c r="G26" s="29"/>
      <c r="H26" s="29">
        <v>112011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49</v>
      </c>
    </row>
    <row r="29" spans="1:10" ht="13.5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51</v>
      </c>
      <c r="B30" s="28"/>
      <c r="C30" s="28"/>
      <c r="D30" s="28"/>
      <c r="E30" s="28"/>
      <c r="F30" s="29">
        <v>1.06202e+006</v>
      </c>
      <c r="G30" s="29"/>
      <c r="H30" s="29">
        <v>1.06202e+006</v>
      </c>
      <c r="I30" s="29"/>
      <c r="J30" s="29" t="s">
        <v>52</v>
      </c>
    </row>
    <row r="31" spans="1:10" ht="13.50" thickBot="1" customHeight="1">
      <c r="A31" s="30" t="s">
        <v>53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