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<sst xmlns="http://schemas.openxmlformats.org/spreadsheetml/2006/main" count="39" uniqueCount="39">
  <si>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</si>
  <si>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EPS030</t>
  </si>
  <si>
    <t xml:space="preserve">l</t>
  </si>
  <si>
    <t xml:space="preserve">Mortero tipo Grout para relleno, por vertido, de apoyos estructurales.</t>
  </si>
  <si>
    <r>
      <rPr>
        <sz val="8.25"/>
        <color rgb="FF000000"/>
        <rFont val="Arial"/>
        <family val="2"/>
      </rPr>
      <t xml:space="preserve">Mortero seco de retracción compensada, compuesto de cemento y aditivos especiales, exento de cloruros, para uso general, utilizado en el relleno por vertido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</si>
  <si>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</si>
  <si>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</si>
  <si>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</si>
  <si>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</si>
  <si>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</si>
  <si>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</si>
  <si>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</si>
  <si>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mt09reh360g</t>
  </si>
  <si>
    <t xml:space="preserve">kg</t>
  </si>
  <si>
    <t xml:space="preserve">Mortero seco de retracción compensada, compuesto de cemento y aditivos especiales, exento de cloruros, para uso general, para relleno de cables de postesado, anclajes de maquinaria e inyección en fisuras, según UNE-EN 1504-5.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</si>
  <si>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</si>
  <si>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</si>
  <si>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</si>
  <si>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</si>
  <si>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</si>
  <si>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</si>
  <si>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</si>
  <si>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</si>
  <si>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</si>
  <si>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</si>
  <si>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</si>
  <si>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</si>
  <si>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</si>
  <si>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</si>
  <si>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</si>
  <si>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</si>
  <si>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</si>
  <si>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</si>
  <si>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1504-5:2004</t>
  </si>
  <si>
    <t xml:space="preserve">2+/4</t>
  </si>
  <si>
    <t xml:space="preserve">Productos  y  sistemas  para  la  protección  y reparación  de  estructuras  de  hormigón.  Definiciones,  requisitos,  control  de  calidad  y  evaluación de  la  conformidad.  Parte  5:  Inyecciones  de hormigón.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</si>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</sst>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65" customWidth="1"/>
    <col min="4" max="4" width="72.7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2.2</v>
      </c>
      <c r="G10" s="12"/>
      <c r="H10" s="14">
        <v>0.95</v>
      </c>
      <c r="I10" s="14">
        <f ca="1">ROUND(INDIRECT(ADDRESS(ROW()+(0), COLUMN()+(-3), 1))*INDIRECT(ADDRESS(ROW()+(0), COLUMN()+(-1), 1)), 2)</f>
        <v>2.09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2.09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0.005</v>
      </c>
      <c r="G13" s="11"/>
      <c r="H13" s="13">
        <v>22.13</v>
      </c>
      <c r="I13" s="13">
        <f ca="1">ROUND(INDIRECT(ADDRESS(ROW()+(0), COLUMN()+(-3), 1))*INDIRECT(ADDRESS(ROW()+(0), COLUMN()+(-1), 1)), 2)</f>
        <v>0.11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0.005</v>
      </c>
      <c r="G14" s="12"/>
      <c r="H14" s="14">
        <v>20.78</v>
      </c>
      <c r="I14" s="14">
        <f ca="1">ROUND(INDIRECT(ADDRESS(ROW()+(0), COLUMN()+(-3), 1))*INDIRECT(ADDRESS(ROW()+(0), COLUMN()+(-1), 1)), 2)</f>
        <v>0.1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0.21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2.3</v>
      </c>
      <c r="I17" s="14">
        <f ca="1">ROUND(INDIRECT(ADDRESS(ROW()+(0), COLUMN()+(-3), 1))*INDIRECT(ADDRESS(ROW()+(0), COLUMN()+(-1), 1))/100, 2)</f>
        <v>0.05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2.35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1.10201e+006</v>
      </c>
      <c r="F22" s="29"/>
      <c r="G22" s="29">
        <v>112009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