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<sst xmlns="http://schemas.openxmlformats.org/spreadsheetml/2006/main" count="71" uniqueCount="71">
  <si>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</si>
  <si>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EHL010</t>
  </si>
  <si>
    <t xml:space="preserve">m²</t>
  </si>
  <si>
    <t xml:space="preserve">Losa maciza.</t>
  </si>
  <si>
    <r>
      <rPr>
        <sz val="8.25"/>
        <color rgb="FF000000"/>
        <rFont val="Arial"/>
        <family val="2"/>
      </rPr>
      <t xml:space="preserve">Losa maciza de hormigón armado, horizontal, con altura libre de planta de hasta 3 m, canto 24 cm, realizada con hormigón HA-25/F/20/XC2 fabricado en central, y vertido con cubilote, y acero UNE-EN 10080 B 500 S, con una cuantía aproximada de 21 kg/m²;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nervios y zunchos perimetrales de planta y huecos, alambre de atar, separadores, aplicación de líquido desencofrante y agente filmógeno, para el curado de hormigones y morteros. El precio incluye la elaboración de la ferralla (corte, doblado y conformado de elementos) en taller industrial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</si>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</sst>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102</v>
      </c>
      <c r="H11" s="12">
        <f ca="1">ROUND(INDIRECT(ADDRESS(ROW()+(0), COLUMN()+(-2), 1))*INDIRECT(ADDRESS(ROW()+(0), COLUMN()+(-1), 1)), 2)</f>
        <v>0.71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19.25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21</v>
      </c>
      <c r="G17" s="12">
        <v>1.6</v>
      </c>
      <c r="H17" s="12">
        <f ca="1">ROUND(INDIRECT(ADDRESS(ROW()+(0), COLUMN()+(-2), 1))*INDIRECT(ADDRESS(ROW()+(0), COLUMN()+(-1), 1)), 2)</f>
        <v>33.6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0.252</v>
      </c>
      <c r="G18" s="12">
        <v>1.5</v>
      </c>
      <c r="H18" s="12">
        <f ca="1">ROUND(INDIRECT(ADDRESS(ROW()+(0), COLUMN()+(-2), 1))*INDIRECT(ADDRESS(ROW()+(0), COLUMN()+(-1), 1)), 2)</f>
        <v>0.38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0.252</v>
      </c>
      <c r="G19" s="12">
        <v>92.2</v>
      </c>
      <c r="H19" s="12">
        <f ca="1">ROUND(INDIRECT(ADDRESS(ROW()+(0), COLUMN()+(-2), 1))*INDIRECT(ADDRESS(ROW()+(0), COLUMN()+(-1), 1)), 2)</f>
        <v>23.23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0.15</v>
      </c>
      <c r="G20" s="14">
        <v>1.56</v>
      </c>
      <c r="H20" s="14">
        <f ca="1">ROUND(INDIRECT(ADDRESS(ROW()+(0), COLUMN()+(-2), 1))*INDIRECT(ADDRESS(ROW()+(0), COLUMN()+(-1), 1)), 2)</f>
        <v>0.23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62.41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0.5</v>
      </c>
      <c r="G23" s="12">
        <v>23.03</v>
      </c>
      <c r="H23" s="12">
        <f ca="1">ROUND(INDIRECT(ADDRESS(ROW()+(0), COLUMN()+(-2), 1))*INDIRECT(ADDRESS(ROW()+(0), COLUMN()+(-1), 1)), 2)</f>
        <v>11.52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0.5</v>
      </c>
      <c r="G24" s="12">
        <v>21.86</v>
      </c>
      <c r="H24" s="12">
        <f ca="1">ROUND(INDIRECT(ADDRESS(ROW()+(0), COLUMN()+(-2), 1))*INDIRECT(ADDRESS(ROW()+(0), COLUMN()+(-1), 1)), 2)</f>
        <v>10.93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0.252</v>
      </c>
      <c r="G25" s="12">
        <v>23.03</v>
      </c>
      <c r="H25" s="12">
        <f ca="1">ROUND(INDIRECT(ADDRESS(ROW()+(0), COLUMN()+(-2), 1))*INDIRECT(ADDRESS(ROW()+(0), COLUMN()+(-1), 1)), 2)</f>
        <v>5.8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0.21</v>
      </c>
      <c r="G26" s="12">
        <v>21.86</v>
      </c>
      <c r="H26" s="12">
        <f ca="1">ROUND(INDIRECT(ADDRESS(ROW()+(0), COLUMN()+(-2), 1))*INDIRECT(ADDRESS(ROW()+(0), COLUMN()+(-1), 1)), 2)</f>
        <v>4.59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0.053</v>
      </c>
      <c r="G27" s="12">
        <v>23.03</v>
      </c>
      <c r="H27" s="12">
        <f ca="1">ROUND(INDIRECT(ADDRESS(ROW()+(0), COLUMN()+(-2), 1))*INDIRECT(ADDRESS(ROW()+(0), COLUMN()+(-1), 1)), 2)</f>
        <v>1.22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0.216</v>
      </c>
      <c r="G28" s="14">
        <v>21.86</v>
      </c>
      <c r="H28" s="14">
        <f ca="1">ROUND(INDIRECT(ADDRESS(ROW()+(0), COLUMN()+(-2), 1))*INDIRECT(ADDRESS(ROW()+(0), COLUMN()+(-1), 1)), 2)</f>
        <v>4.72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38.78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1)),INDIRECT(ADDRESS(ROW()+(-10), COLUMN()+(1), 1))), 2)</f>
        <v>101.19</v>
      </c>
      <c r="H31" s="14">
        <f ca="1">ROUND(INDIRECT(ADDRESS(ROW()+(0), COLUMN()+(-2), 1))*INDIRECT(ADDRESS(ROW()+(0), COLUMN()+(-1), 1))/100, 2)</f>
        <v>2.02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1)),INDIRECT(ADDRESS(ROW()+(-11), COLUMN()+(0), 1))), 2)</f>
        <v>103.21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