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<sst xmlns="http://schemas.openxmlformats.org/spreadsheetml/2006/main" count="68" uniqueCount="68">
  <si>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</si>
  <si>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</si>
  <si>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</si>
  <si>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</si>
  <si>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hormigón armado de 15 cm de espesor, con peldañeado de hormigón, realizada con hormigón HA-25/F/20/XC2 fabricado en central, y vertido con cubilote, y acero UNE-EN 10080 B 500 S, con una cuantía aproximada de 18 kg/m²; montaje y desmontaje de sistema de encofrado, con acabado tipo industrial para revestir en su cara inferior y laterales, en planta de hasta 3 m de altura libre, formado por: superficie encofrante de tablones de madera de pino, amortizables en 10 usos, estructura soporte horizontal de tablones de madera de pino, amortizables en 10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</si>
  <si>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</si>
  <si>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</si>
  <si>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</si>
  <si>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</si>
  <si>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</si>
  <si>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</si>
  <si>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</si>
  <si>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</si>
  <si>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</si>
  <si>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</si>
  <si>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</si>
  <si>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</si>
  <si>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</si>
  <si>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</si>
  <si>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</si>
  <si>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</si>
  <si>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</si>
  <si>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</si>
  <si>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</si>
  <si>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</si>
  <si>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</si>
  <si>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</si>
  <si>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</si>
  <si>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</si>
  <si>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</si>
  <si>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mt07aco020e</t>
  </si>
  <si>
    <t xml:space="preserve">Ud</t>
  </si>
  <si>
    <t xml:space="preserve">Separador homologado para losas de escalera.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</si>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</sst>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18</v>
      </c>
      <c r="G17" s="12">
        <v>1.6</v>
      </c>
      <c r="H17" s="12">
        <f ca="1">ROUND(INDIRECT(ADDRESS(ROW()+(0), COLUMN()+(-2), 1))*INDIRECT(ADDRESS(ROW()+(0), COLUMN()+(-1), 1)), 2)</f>
        <v>28.8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0.27</v>
      </c>
      <c r="G18" s="12">
        <v>1.5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0.242</v>
      </c>
      <c r="G19" s="14">
        <v>92.2</v>
      </c>
      <c r="H19" s="14">
        <f ca="1">ROUND(INDIRECT(ADDRESS(ROW()+(0), COLUMN()+(-2), 1))*INDIRECT(ADDRESS(ROW()+(0), COLUMN()+(-1), 1)), 2)</f>
        <v>22.31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0.85</v>
      </c>
      <c r="G22" s="12">
        <v>23.03</v>
      </c>
      <c r="H22" s="12">
        <f ca="1">ROUND(INDIRECT(ADDRESS(ROW()+(0), COLUMN()+(-2), 1))*INDIRECT(ADDRESS(ROW()+(0), COLUMN()+(-1), 1)), 2)</f>
        <v>19.58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0.85</v>
      </c>
      <c r="G23" s="12">
        <v>21.86</v>
      </c>
      <c r="H23" s="12">
        <f ca="1">ROUND(INDIRECT(ADDRESS(ROW()+(0), COLUMN()+(-2), 1))*INDIRECT(ADDRESS(ROW()+(0), COLUMN()+(-1), 1)), 2)</f>
        <v>18.58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0.27</v>
      </c>
      <c r="G24" s="12">
        <v>23.03</v>
      </c>
      <c r="H24" s="12">
        <f ca="1">ROUND(INDIRECT(ADDRESS(ROW()+(0), COLUMN()+(-2), 1))*INDIRECT(ADDRESS(ROW()+(0), COLUMN()+(-1), 1)), 2)</f>
        <v>6.22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0.27</v>
      </c>
      <c r="G25" s="12">
        <v>21.86</v>
      </c>
      <c r="H25" s="12">
        <f ca="1">ROUND(INDIRECT(ADDRESS(ROW()+(0), COLUMN()+(-2), 1))*INDIRECT(ADDRESS(ROW()+(0), COLUMN()+(-1), 1)), 2)</f>
        <v>5.9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0.056</v>
      </c>
      <c r="G26" s="12">
        <v>23.03</v>
      </c>
      <c r="H26" s="12">
        <f ca="1">ROUND(INDIRECT(ADDRESS(ROW()+(0), COLUMN()+(-2), 1))*INDIRECT(ADDRESS(ROW()+(0), COLUMN()+(-1), 1)), 2)</f>
        <v>1.29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0.227</v>
      </c>
      <c r="G27" s="14">
        <v>21.86</v>
      </c>
      <c r="H27" s="14">
        <f ca="1">ROUND(INDIRECT(ADDRESS(ROW()+(0), COLUMN()+(-2), 1))*INDIRECT(ADDRESS(ROW()+(0), COLUMN()+(-1), 1)), 2)</f>
        <v>4.96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56.53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118.32</v>
      </c>
      <c r="H30" s="14">
        <f ca="1">ROUND(INDIRECT(ADDRESS(ROW()+(0), COLUMN()+(-2), 1))*INDIRECT(ADDRESS(ROW()+(0), COLUMN()+(-1), 1))/100, 2)</f>
        <v>2.37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120.69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