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<sst xmlns="http://schemas.openxmlformats.org/spreadsheetml/2006/main" count="44" uniqueCount="44">
  <si>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</si>
  <si>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EAS010</t>
  </si>
  <si>
    <t xml:space="preserve">kg</t>
  </si>
  <si>
    <t xml:space="preserve">Acero en pilares.</t>
  </si>
  <si>
    <r>
      <rPr>
        <sz val="8.25"/>
        <color rgb="FF000000"/>
        <rFont val="Arial"/>
        <family val="2"/>
      </rPr>
      <t xml:space="preserve">Acero UNE-EN 10025 S275JR, en pilares formados por piezas simples de perfiles laminados en caliente de las series IPN, IPE, HEB, HEA, HEM o UPN, acabado con imprimación antioxidante, colocado con uniones soldadas en obra, a una altura de hasta 3 m.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</si>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</sst>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1.92</v>
      </c>
      <c r="I10" s="14">
        <f ca="1">ROUND(INDIRECT(ADDRESS(ROW()+(0), COLUMN()+(-4), 1))*INDIRECT(ADDRESS(ROW()+(0), COLUMN()+(-1), 1)), 2)</f>
        <v>1.92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1.92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0.015</v>
      </c>
      <c r="F13" s="12"/>
      <c r="G13" s="12"/>
      <c r="H13" s="14">
        <v>3.42</v>
      </c>
      <c r="I13" s="14">
        <f ca="1">ROUND(INDIRECT(ADDRESS(ROW()+(0), COLUMN()+(-4), 1))*INDIRECT(ADDRESS(ROW()+(0), COLUMN()+(-1), 1)), 2)</f>
        <v>0.05</v>
      </c>
    </row>
    <row r="14" spans="1:9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0.05</v>
      </c>
    </row>
    <row r="15" spans="1:9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</row>
    <row r="16" spans="1:9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0.015</v>
      </c>
      <c r="F16" s="11"/>
      <c r="G16" s="11"/>
      <c r="H16" s="13">
        <v>23.03</v>
      </c>
      <c r="I16" s="13">
        <f ca="1">ROUND(INDIRECT(ADDRESS(ROW()+(0), COLUMN()+(-4), 1))*INDIRECT(ADDRESS(ROW()+(0), COLUMN()+(-1), 1)), 2)</f>
        <v>0.35</v>
      </c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0.015</v>
      </c>
      <c r="F17" s="12"/>
      <c r="G17" s="12"/>
      <c r="H17" s="14">
        <v>21.86</v>
      </c>
      <c r="I17" s="14">
        <f ca="1">ROUND(INDIRECT(ADDRESS(ROW()+(0), COLUMN()+(-4), 1))*INDIRECT(ADDRESS(ROW()+(0), COLUMN()+(-1), 1)), 2)</f>
        <v>0.33</v>
      </c>
    </row>
    <row r="18" spans="1:9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17">
        <f ca="1">ROUND(SUM(INDIRECT(ADDRESS(ROW()+(-1), COLUMN()+(0), 1)),INDIRECT(ADDRESS(ROW()+(-2), COLUMN()+(0), 1))), 2)</f>
        <v>0.68</v>
      </c>
    </row>
    <row r="19" spans="1:9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COLUMN()+(1), 1)),INDIRECT(ADDRESS(ROW()+(-6), COLUMN()+(1), 1)),INDIRECT(ADDRESS(ROW()+(-9), COLUMN()+(1), 1))), 2)</f>
        <v>2.65</v>
      </c>
      <c r="I20" s="14">
        <f ca="1">ROUND(INDIRECT(ADDRESS(ROW()+(0), COLUMN()+(-4), 1))*INDIRECT(ADDRESS(ROW()+(0), COLUMN()+(-1), 1))/100, 2)</f>
        <v>0.05</v>
      </c>
    </row>
    <row r="21" spans="1:9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6">
        <f ca="1">ROUND(SUM(INDIRECT(ADDRESS(ROW()+(-1), COLUMN()+(0), 1)),INDIRECT(ADDRESS(ROW()+(-3), COLUMN()+(0), 1)),INDIRECT(ADDRESS(ROW()+(-7), COLUMN()+(0), 1)),INDIRECT(ADDRESS(ROW()+(-10), COLUMN()+(0), 1))), 2)</f>
        <v>2.7</v>
      </c>
    </row>
    <row r="24" spans="1:9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</row>
    <row r="25" spans="1:9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</row>
    <row r="26" spans="1:9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</row>
  </sheetData>
  <mergeCells count="4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H14"/>
    <mergeCell ref="A15:B15"/>
    <mergeCell ref="D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D21"/>
    <mergeCell ref="E21:H21"/>
    <mergeCell ref="A24:E24"/>
    <mergeCell ref="G24:H24"/>
    <mergeCell ref="A25:E25"/>
    <mergeCell ref="F25:F26"/>
    <mergeCell ref="G25:H26"/>
    <mergeCell ref="I25:I26"/>
    <mergeCell ref="A26:E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