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<sst xmlns="http://schemas.openxmlformats.org/spreadsheetml/2006/main" count="51" uniqueCount="51">
  <si>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</si>
  <si>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</si>
  <si>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</si>
  <si>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</si>
  <si>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UNE-EN 10025 S275JR en perfil plano, con taladro central, de 250x250 mm y espesor 12 mm, y montaje sobre 4 pernos de acero corrugado UNE-EN 10080 B 500 S de 12 mm de diámetro y 50 cm de longitud total, embutidos en el hormigón fresco, y atornillados con arandelas, tuerca y contratuerca una vez endurecido el hormigón del cimiento. Incluso mortero autonivelante expansivo para relleno del espacio resultante entre el hormigón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</si>
  <si>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</si>
  <si>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</si>
  <si>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</si>
  <si>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</si>
  <si>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</si>
  <si>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</si>
  <si>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</si>
  <si>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mt07ala011l</t>
  </si>
  <si>
    <t xml:space="preserve">kg</t>
  </si>
  <si>
    <t xml:space="preserve">Pletina de acero laminado UNE-EN 10025 S275JR, para aplicaciones estructurales. Trabajada y montada en taller, para colocar con uniones atornilladas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</si>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</sst>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5.888</v>
      </c>
      <c r="G10" s="11"/>
      <c r="H10" s="12">
        <v>2.95</v>
      </c>
      <c r="I10" s="12">
        <f ca="1">ROUND(INDIRECT(ADDRESS(ROW()+(0), COLUMN()+(-3), 1))*INDIRECT(ADDRESS(ROW()+(0), COLUMN()+(-1), 1)), 2)</f>
        <v>17.37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1.775</v>
      </c>
      <c r="G11" s="11"/>
      <c r="H11" s="12">
        <v>1.6</v>
      </c>
      <c r="I11" s="12">
        <f ca="1">ROUND(INDIRECT(ADDRESS(ROW()+(0), COLUMN()+(-3), 1))*INDIRECT(ADDRESS(ROW()+(0), COLUMN()+(-1), 1)), 2)</f>
        <v>2.84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</v>
      </c>
      <c r="G12" s="11"/>
      <c r="H12" s="12">
        <v>1.62</v>
      </c>
      <c r="I12" s="12">
        <f ca="1">ROUND(INDIRECT(ADDRESS(ROW()+(0), COLUMN()+(-3), 1))*INDIRECT(ADDRESS(ROW()+(0), COLUMN()+(-1), 1)), 2)</f>
        <v>6.48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3.75</v>
      </c>
      <c r="G13" s="11"/>
      <c r="H13" s="12">
        <v>0.95</v>
      </c>
      <c r="I13" s="12">
        <f ca="1">ROUND(INDIRECT(ADDRESS(ROW()+(0), COLUMN()+(-3), 1))*INDIRECT(ADDRESS(ROW()+(0), COLUMN()+(-1), 1)), 2)</f>
        <v>3.56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0.294</v>
      </c>
      <c r="G14" s="13"/>
      <c r="H14" s="14">
        <v>4.8</v>
      </c>
      <c r="I14" s="14">
        <f ca="1">ROUND(INDIRECT(ADDRESS(ROW()+(0), COLUMN()+(-3), 1))*INDIRECT(ADDRESS(ROW()+(0), COLUMN()+(-1), 1)), 2)</f>
        <v>1.41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31.66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0.327</v>
      </c>
      <c r="G17" s="11"/>
      <c r="H17" s="12">
        <v>23.03</v>
      </c>
      <c r="I17" s="12">
        <f ca="1">ROUND(INDIRECT(ADDRESS(ROW()+(0), COLUMN()+(-3), 1))*INDIRECT(ADDRESS(ROW()+(0), COLUMN()+(-1), 1)), 2)</f>
        <v>7.53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0.327</v>
      </c>
      <c r="G18" s="13"/>
      <c r="H18" s="14">
        <v>21.86</v>
      </c>
      <c r="I18" s="14">
        <f ca="1">ROUND(INDIRECT(ADDRESS(ROW()+(0), COLUMN()+(-3), 1))*INDIRECT(ADDRESS(ROW()+(0), COLUMN()+(-1), 1)), 2)</f>
        <v>7.15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14.68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46.34</v>
      </c>
      <c r="I21" s="14">
        <f ca="1">ROUND(INDIRECT(ADDRESS(ROW()+(0), COLUMN()+(-3), 1))*INDIRECT(ADDRESS(ROW()+(0), COLUMN()+(-1), 1))/100, 2)</f>
        <v>0.93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47.27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192005</v>
      </c>
      <c r="F26" s="29"/>
      <c r="G26" s="29">
        <v>192006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