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<sst xmlns="http://schemas.openxmlformats.org/spreadsheetml/2006/main" count="28" uniqueCount="28">
  <si>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</si>
  <si>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CPR020</t>
  </si>
  <si>
    <t xml:space="preserve">Ud</t>
  </si>
  <si>
    <t xml:space="preserve">Soporte metálico para apoyo de elemento estructural en pilote roscado metálico de una hélice.</t>
  </si>
  <si>
    <r>
      <rPr>
        <sz val="8.25"/>
        <color rgb="FF000000"/>
        <rFont val="Arial"/>
        <family val="2"/>
      </rPr>
      <t xml:space="preserve">Soporte cuadrado de acero galvanizado de 130x130 mm y 6,5 mm de espesor, con pieza circular de conexión a pilote roscado metálico, para apoyo de elemento estructural en pilote roscado metálico de una hélice. Incluso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</si>
  <si>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</si>
  <si>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</si>
  <si>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</si>
  <si>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</si>
  <si>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</si>
  <si>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</si>
  <si>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</si>
  <si>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mt07pir030e</t>
  </si>
  <si>
    <t xml:space="preserve">Ud</t>
  </si>
  <si>
    <t xml:space="preserve">Soporte cuadrado de acero galvanizado de 130x130 mm y 6,5 mm de espesor, con pieza circular de conexión a pilote roscado metálico, para apoyo de elemento estructural en pilote roscado metálico de una hélice. Incluso fijaciones mecánicas.</t>
  </si>
  <si>
    <t xml:space="preserve">Subtotal materiales:</t>
  </si>
  <si>
    <t xml:space="preserve">Mano de obra</t>
  </si>
  <si>
    <t xml:space="preserve">mo042</t>
  </si>
  <si>
    <t xml:space="preserve">h</t>
  </si>
  <si>
    <t xml:space="preserve">Oficial 1ª estructurista.</t>
  </si>
  <si>
    <t xml:space="preserve">mo089</t>
  </si>
  <si>
    <t xml:space="preserve">h</t>
  </si>
  <si>
    <t xml:space="preserve">Ayudante estructurista.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</si>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</sst>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6.5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24.81</v>
      </c>
      <c r="H10" s="14">
        <f ca="1">ROUND(INDIRECT(ADDRESS(ROW()+(0), COLUMN()+(-2), 1))*INDIRECT(ADDRESS(ROW()+(0), COLUMN()+(-1), 1)), 2)</f>
        <v>24.81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24.81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</v>
      </c>
      <c r="G13" s="13">
        <v>23.03</v>
      </c>
      <c r="H13" s="13">
        <f ca="1">ROUND(INDIRECT(ADDRESS(ROW()+(0), COLUMN()+(-2), 1))*INDIRECT(ADDRESS(ROW()+(0), COLUMN()+(-1), 1)), 2)</f>
        <v>2.3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</v>
      </c>
      <c r="G14" s="14">
        <v>21.86</v>
      </c>
      <c r="H14" s="14">
        <f ca="1">ROUND(INDIRECT(ADDRESS(ROW()+(0), COLUMN()+(-2), 1))*INDIRECT(ADDRESS(ROW()+(0), COLUMN()+(-1), 1)), 2)</f>
        <v>1.09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3.39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28.2</v>
      </c>
      <c r="H17" s="14">
        <f ca="1">ROUND(INDIRECT(ADDRESS(ROW()+(0), COLUMN()+(-2), 1))*INDIRECT(ADDRESS(ROW()+(0), COLUMN()+(-1), 1))/100, 2)</f>
        <v>0.56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28.76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