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<sst xmlns="http://schemas.openxmlformats.org/spreadsheetml/2006/main" count="35" uniqueCount="35">
  <si>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</si>
  <si>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</si>
  <si>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</si>
  <si>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</si>
  <si>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arquetas, mediante sistema integral registrable, en losa de cimentación, con una pendiente mínima del 3%, para la evacuación de aguas residuales y/o pluviales, formado por tubo de polipropileno, serie SN-10, rigidez anular nominal 10 kN/m², de 160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</si>
  <si>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</si>
  <si>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</si>
  <si>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</si>
  <si>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</si>
  <si>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</si>
  <si>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</si>
  <si>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</si>
  <si>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mt11tpg010c</t>
  </si>
  <si>
    <t xml:space="preserve">m</t>
  </si>
  <si>
    <t xml:space="preserve">Tubo de polipropileno para saneamiento, serie SN-10, rigidez anular nominal 10 kN/m², de pared tricapa, color teja, de 160 mm de diámetro exterior y 5,5 mm de espesor, fabricado según la norma CEN TC 155 WG13, incluso juntas de goma.</t>
  </si>
  <si>
    <t xml:space="preserve">mt11tpg020c</t>
  </si>
  <si>
    <t xml:space="preserve">Ud</t>
  </si>
  <si>
    <t xml:space="preserve">Repercusión, por m de tubería, de accesorios, uniones y piezas especiales para tubo de polipropileno para saneamiento, serie SN-10, de 160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</si>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</sst>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45.29</v>
      </c>
      <c r="H10" s="12">
        <f ca="1">ROUND(INDIRECT(ADDRESS(ROW()+(0), COLUMN()+(-2), 1))*INDIRECT(ADDRESS(ROW()+(0), COLUMN()+(-1), 1)), 2)</f>
        <v>47.55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13.59</v>
      </c>
      <c r="H11" s="12">
        <f ca="1">ROUND(INDIRECT(ADDRESS(ROW()+(0), COLUMN()+(-2), 1))*INDIRECT(ADDRESS(ROW()+(0), COLUMN()+(-1), 1)), 2)</f>
        <v>27.18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21.13</v>
      </c>
      <c r="H12" s="14">
        <f ca="1">ROUND(INDIRECT(ADDRESS(ROW()+(0), COLUMN()+(-2), 1))*INDIRECT(ADDRESS(ROW()+(0), COLUMN()+(-1), 1)), 2)</f>
        <v>0.06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0.133</v>
      </c>
      <c r="G15" s="12">
        <v>22.74</v>
      </c>
      <c r="H15" s="12">
        <f ca="1">ROUND(INDIRECT(ADDRESS(ROW()+(0), COLUMN()+(-2), 1))*INDIRECT(ADDRESS(ROW()+(0), COLUMN()+(-1), 1)), 2)</f>
        <v>3.02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0.066</v>
      </c>
      <c r="G16" s="14">
        <v>20.98</v>
      </c>
      <c r="H16" s="14">
        <f ca="1">ROUND(INDIRECT(ADDRESS(ROW()+(0), COLUMN()+(-2), 1))*INDIRECT(ADDRESS(ROW()+(0), COLUMN()+(-1), 1)), 2)</f>
        <v>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79.19</v>
      </c>
      <c r="H19" s="14">
        <f ca="1">ROUND(INDIRECT(ADDRESS(ROW()+(0), COLUMN()+(-2), 1))*INDIRECT(ADDRESS(ROW()+(0), COLUMN()+(-1), 1))/100, 2)</f>
        <v>1.58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80.77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