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<sst xmlns="http://schemas.openxmlformats.org/spreadsheetml/2006/main" count="49" uniqueCount="49">
  <si>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</si>
  <si>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YCM070</t>
  </si>
  <si>
    <t xml:space="preserve">m</t>
  </si>
  <si>
    <t xml:space="preserve">Plataforma de trabajo en voladizo.</t>
  </si>
  <si>
    <r>
      <rPr>
        <sz val="8.25"/>
        <color rgb="FF000000"/>
        <rFont val="Arial"/>
        <family val="2"/>
      </rPr>
      <t xml:space="preserve">Plataforma de trabajo en voladizo de madera de pino, de 0,60 m de anchura útil, con base formada por tablones de 20x7,2 cm, cosidos por clavazón, con 200 kg de capacidad de carga, barandilla lateral de 1,00 m de altura formada por rodapié de tabloncillo de 15x5,2 cm, pasamanos lateral de tabla de 12x2,7 cm y travesaño lateral de tabloncillo de 15x5,2 cm, amortizable en 3 usos, colocada sobre una estructura portante formada por puntales metálicos dispuestos en la planta inferior del forjado del alero, arriostrados entre sí, amortizables en 15 usos. Incluso durmientes y cuñas de madera para apoyo de los puntales al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</si>
  <si>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</si>
  <si>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</si>
  <si>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</si>
  <si>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</si>
  <si>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</si>
  <si>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</si>
  <si>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</si>
  <si>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mt50spa050m</t>
  </si>
  <si>
    <t xml:space="preserve">m³</t>
  </si>
  <si>
    <t xml:space="preserve">Tablón de madera de pino, dimensiones 20x7,2 cm.</t>
  </si>
  <si>
    <t xml:space="preserve">mt50spa050g</t>
  </si>
  <si>
    <t xml:space="preserve">m³</t>
  </si>
  <si>
    <t xml:space="preserve">Tabloncillo de madera de pino, dimensiones 15x5,2 cm.</t>
  </si>
  <si>
    <t xml:space="preserve">mt50spa050a</t>
  </si>
  <si>
    <t xml:space="preserve">m³</t>
  </si>
  <si>
    <t xml:space="preserve">Tabla de madera de pino, dimensiones 12x2,7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</si>
  <si>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</si>
  <si>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</si>
  <si>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</si>
  <si>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</si>
  <si>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</si>
  <si>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</si>
  <si>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mt50spa081c</t>
  </si>
  <si>
    <t xml:space="preserve">Ud</t>
  </si>
  <si>
    <t xml:space="preserve">Puntal metálico telescópico, de hasta 4 m de altura.</t>
  </si>
  <si>
    <t xml:space="preserve">mt50spa081d</t>
  </si>
  <si>
    <t xml:space="preserve">Ud</t>
  </si>
  <si>
    <t xml:space="preserve">Puntal metálico telescópico, de hasta 5 m de altura.</t>
  </si>
  <si>
    <t xml:space="preserve">mt08cim030b</t>
  </si>
  <si>
    <t xml:space="preserve">m³</t>
  </si>
  <si>
    <t xml:space="preserve">Madera de pino.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</si>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</sst>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40" customWidth="1"/>
    <col min="4" max="4" width="12.58" customWidth="1"/>
    <col min="5" max="5" width="51.00" customWidth="1"/>
    <col min="6" max="6" width="18.36" customWidth="1"/>
    <col min="7" max="7" width="15.1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448.71</v>
      </c>
      <c r="H10" s="12">
        <f ca="1">ROUND(INDIRECT(ADDRESS(ROW()+(0), COLUMN()+(-2), 1))*INDIRECT(ADDRESS(ROW()+(0), COLUMN()+(-1), 1)), 2)</f>
        <v>11.22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2">
        <v>434</v>
      </c>
      <c r="H11" s="12">
        <f ca="1">ROUND(INDIRECT(ADDRESS(ROW()+(0), COLUMN()+(-2), 1))*INDIRECT(ADDRESS(ROW()+(0), COLUMN()+(-1), 1)), 2)</f>
        <v>2.17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0.001</v>
      </c>
      <c r="G12" s="12">
        <v>441.36</v>
      </c>
      <c r="H12" s="12">
        <f ca="1">ROUND(INDIRECT(ADDRESS(ROW()+(0), COLUMN()+(-2), 1))*INDIRECT(ADDRESS(ROW()+(0), COLUMN()+(-1), 1)), 2)</f>
        <v>0.44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1.91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0.292</v>
      </c>
      <c r="G14" s="12">
        <v>19.67</v>
      </c>
      <c r="H14" s="12">
        <f ca="1">ROUND(INDIRECT(ADDRESS(ROW()+(0), COLUMN()+(-2), 1))*INDIRECT(ADDRESS(ROW()+(0), COLUMN()+(-1), 1)), 2)</f>
        <v>5.74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27.04</v>
      </c>
      <c r="H15" s="12">
        <f ca="1">ROUND(INDIRECT(ADDRESS(ROW()+(0), COLUMN()+(-2), 1))*INDIRECT(ADDRESS(ROW()+(0), COLUMN()+(-1), 1)), 2)</f>
        <v>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0.059</v>
      </c>
      <c r="G16" s="12">
        <v>33.2</v>
      </c>
      <c r="H16" s="12">
        <f ca="1">ROUND(INDIRECT(ADDRESS(ROW()+(0), COLUMN()+(-2), 1))*INDIRECT(ADDRESS(ROW()+(0), COLUMN()+(-1), 1)), 2)</f>
        <v>1.96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4">
        <v>363.2</v>
      </c>
      <c r="H17" s="14">
        <f ca="1">ROUND(INDIRECT(ADDRESS(ROW()+(0), COLUMN()+(-2), 1))*INDIRECT(ADDRESS(ROW()+(0), COLUMN()+(-1), 1)), 2)</f>
        <v>1.09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24.31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0.55</v>
      </c>
      <c r="G20" s="12">
        <v>22.13</v>
      </c>
      <c r="H20" s="12">
        <f ca="1">ROUND(INDIRECT(ADDRESS(ROW()+(0), COLUMN()+(-2), 1))*INDIRECT(ADDRESS(ROW()+(0), COLUMN()+(-1), 1)), 2)</f>
        <v>12.17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0.55</v>
      </c>
      <c r="G21" s="14">
        <v>20.78</v>
      </c>
      <c r="H21" s="14">
        <f ca="1">ROUND(INDIRECT(ADDRESS(ROW()+(0), COLUMN()+(-2), 1))*INDIRECT(ADDRESS(ROW()+(0), COLUMN()+(-1), 1)), 2)</f>
        <v>11.43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23.6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47.91</v>
      </c>
      <c r="H24" s="14">
        <f ca="1">ROUND(INDIRECT(ADDRESS(ROW()+(0), COLUMN()+(-2), 1))*INDIRECT(ADDRESS(ROW()+(0), COLUMN()+(-1), 1))/100, 2)</f>
        <v>0.96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1)),INDIRECT(ADDRESS(ROW()+(-7), COLUMN()+(0), 1))), 2)</f>
        <v>48.87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