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<sst xmlns="http://schemas.openxmlformats.org/spreadsheetml/2006/main" count="35" uniqueCount="35">
  <si>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</si>
  <si>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TYD030</t>
  </si>
  <si>
    <t xml:space="preserve">Ud</t>
  </si>
  <si>
    <t xml:space="preserve">Lavapiés para playa, de acero.</t>
  </si>
  <si>
    <r>
      <rPr>
        <sz val="8.25"/>
        <color rgb="FF000000"/>
        <rFont val="Arial"/>
        <family val="2"/>
      </rPr>
      <t xml:space="preserve">Lavapiés para playa, de acero inoxidable acabado pulido, con 2 temporizadores y 2 rociadores, fijado a una superficie soporte (no incluida en este precio) y tarima de 1,2x1,2 m formada por tablas de madera de pino.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</si>
  <si>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</si>
  <si>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</si>
  <si>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</si>
  <si>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</si>
  <si>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</si>
  <si>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</si>
  <si>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</si>
  <si>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mt52dlv020a</t>
  </si>
  <si>
    <t xml:space="preserve">Ud</t>
  </si>
  <si>
    <t xml:space="preserve">Lavapiés para playa compuesto de: placa de anclaje de 250x250x10 mm de acero inoxidable AISI 304; cuerpo de forma prismática y sección cuadrada de 20x20 cm y 1,5 m de altura, de acero inoxidable AISI 316 acabado pulido, con tapas registrables fijadas mediante tornillos de seguridad; reposapiés realizado con tubos de acero inoxidable AISI 316 acabado pulido fijado al cuerpo central mediante chapa y tornillos de seguridad; 2 temporizadores desmontables formados por pulsadores de acero acabado cromado, alojados en el interior del cuerpo de la ducha; y 2 rociadores de acero acabado cromado, roscados en el cuerpo de la ducha, con sistema antivandálico y antirrobo. Incluso racor de conexión de 3/4", tuberías de acero inoxidable AISI 304 para conducción de agua y pernos de anclaje.</t>
  </si>
  <si>
    <t xml:space="preserve">mt52dlv030a</t>
  </si>
  <si>
    <t xml:space="preserve">Ud</t>
  </si>
  <si>
    <t xml:space="preserve">Tarima de 1,2x1,2 m formada por tablas de madera de pino tratada en autoclave de 95x35 mm, con estructura y placa central de acero galvanizado para recibir la ducha o lavapiés, incluso tirafondos de acero inoxidable.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</si>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</sst>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1687.78</v>
      </c>
      <c r="H10" s="12">
        <f ca="1">ROUND(INDIRECT(ADDRESS(ROW()+(0), COLUMN()+(-2), 1))*INDIRECT(ADDRESS(ROW()+(0), COLUMN()+(-1), 1)), 2)</f>
        <v>1687.78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243.15</v>
      </c>
      <c r="H11" s="12">
        <f ca="1">ROUND(INDIRECT(ADDRESS(ROW()+(0), COLUMN()+(-2), 1))*INDIRECT(ADDRESS(ROW()+(0), COLUMN()+(-1), 1)), 2)</f>
        <v>243.15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1931.95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4.4</v>
      </c>
      <c r="G15" s="12">
        <v>22.13</v>
      </c>
      <c r="H15" s="12">
        <f ca="1">ROUND(INDIRECT(ADDRESS(ROW()+(0), COLUMN()+(-2), 1))*INDIRECT(ADDRESS(ROW()+(0), COLUMN()+(-1), 1)), 2)</f>
        <v>97.37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4.4</v>
      </c>
      <c r="G16" s="14">
        <v>21.02</v>
      </c>
      <c r="H16" s="14">
        <f ca="1">ROUND(INDIRECT(ADDRESS(ROW()+(0), COLUMN()+(-2), 1))*INDIRECT(ADDRESS(ROW()+(0), COLUMN()+(-1), 1)), 2)</f>
        <v>92.49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189.86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2121.81</v>
      </c>
      <c r="H19" s="14">
        <f ca="1">ROUND(INDIRECT(ADDRESS(ROW()+(0), COLUMN()+(-2), 1))*INDIRECT(ADDRESS(ROW()+(0), COLUMN()+(-1), 1))/100, 2)</f>
        <v>42.44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2164.25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