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<sst xmlns="http://schemas.openxmlformats.org/spreadsheetml/2006/main" count="34" uniqueCount="34">
  <si>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</si>
  <si>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TMJ070</t>
  </si>
  <si>
    <t xml:space="preserve">Ud</t>
  </si>
  <si>
    <t xml:space="preserve">Jardinera de acero corten.</t>
  </si>
  <si>
    <r>
      <rPr>
        <sz val="8.25"/>
        <color rgb="FF000000"/>
        <rFont val="Arial"/>
        <family val="2"/>
      </rPr>
      <t xml:space="preserve">Jardinera troncocónica de acero corten, de 115 cm de diámetro superior y 75 cm de altura y 480 litros de capacidad.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</si>
  <si>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</si>
  <si>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</si>
  <si>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</si>
  <si>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</si>
  <si>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</si>
  <si>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</si>
  <si>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</si>
  <si>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mt52mug260ye</t>
  </si>
  <si>
    <t xml:space="preserve">Ud</t>
  </si>
  <si>
    <t xml:space="preserve">Jardinera troncocónica de acero corten, de 115 cm de diámetro superior y 75 cm de altura y 480 litros de capacidad.</t>
  </si>
  <si>
    <t xml:space="preserve">Subtotal materiales:</t>
  </si>
  <si>
    <t xml:space="preserve">Equipo y maquinaria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</si>
  <si>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</si>
  <si>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</si>
  <si>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</si>
  <si>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</si>
  <si>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</si>
  <si>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</si>
  <si>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</si>
  <si>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</si>
  <si>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</si>
  <si>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</si>
  <si>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</si>
  <si>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</si>
  <si>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</si>
  <si>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</si>
  <si>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</si>
  <si>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2.560,29€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</si>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</sst>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68" customWidth="1"/>
    <col min="4" max="4" width="6.97" customWidth="1"/>
    <col min="5" max="5" width="66.64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2324.27</v>
      </c>
      <c r="H10" s="14">
        <f ca="1">ROUND(INDIRECT(ADDRESS(ROW()+(0), COLUMN()+(-2), 1))*INDIRECT(ADDRESS(ROW()+(0), COLUMN()+(-1), 1)), 2)</f>
        <v>2324.27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2324.27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0.363</v>
      </c>
      <c r="G13" s="14">
        <v>63.96</v>
      </c>
      <c r="H13" s="14">
        <f ca="1">ROUND(INDIRECT(ADDRESS(ROW()+(0), COLUMN()+(-2), 1))*INDIRECT(ADDRESS(ROW()+(0), COLUMN()+(-1), 1)), 2)</f>
        <v>23.22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23.22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1">
        <v>0.363</v>
      </c>
      <c r="G16" s="13">
        <v>22.13</v>
      </c>
      <c r="H16" s="13">
        <f ca="1">ROUND(INDIRECT(ADDRESS(ROW()+(0), COLUMN()+(-2), 1))*INDIRECT(ADDRESS(ROW()+(0), COLUMN()+(-1), 1)), 2)</f>
        <v>8.03</v>
      </c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0.594</v>
      </c>
      <c r="G17" s="14">
        <v>21.02</v>
      </c>
      <c r="H17" s="14">
        <f ca="1">ROUND(INDIRECT(ADDRESS(ROW()+(0), COLUMN()+(-2), 1))*INDIRECT(ADDRESS(ROW()+(0), COLUMN()+(-1), 1)), 2)</f>
        <v>12.49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1)),INDIRECT(ADDRESS(ROW()+(-2), COLUMN()+(0), 1))), 2)</f>
        <v>20.52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1)),INDIRECT(ADDRESS(ROW()+(-6), COLUMN()+(1), 1)),INDIRECT(ADDRESS(ROW()+(-9), COLUMN()+(1), 1))), 2)</f>
        <v>2368.01</v>
      </c>
      <c r="H20" s="14">
        <f ca="1">ROUND(INDIRECT(ADDRESS(ROW()+(0), COLUMN()+(-2), 1))*INDIRECT(ADDRESS(ROW()+(0), COLUMN()+(-1), 1))/100, 2)</f>
        <v>47.36</v>
      </c>
    </row>
    <row r="21" spans="1:8" ht="13.50" thickBot="1" customHeight="1">
      <c r="A21" s="21" t="s">
        <v>32</v>
      </c>
      <c r="B21" s="21"/>
      <c r="C21" s="22"/>
      <c r="D21" s="22"/>
      <c r="E21" s="23"/>
      <c r="F21" s="24" t="s">
        <v>33</v>
      </c>
      <c r="G21" s="25"/>
      <c r="H21" s="26">
        <f ca="1">ROUND(SUM(INDIRECT(ADDRESS(ROW()+(-1), COLUMN()+(0), 1)),INDIRECT(ADDRESS(ROW()+(-3), COLUMN()+(0), 1)),INDIRECT(ADDRESS(ROW()+(-7), COLUMN()+(0), 1)),INDIRECT(ADDRESS(ROW()+(-10), COLUMN()+(0), 1))), 2)</f>
        <v>2415.37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