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<sst xmlns="http://schemas.openxmlformats.org/spreadsheetml/2006/main" count="35" uniqueCount="35">
  <si>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</si>
  <si>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TMI050</t>
  </si>
  <si>
    <t xml:space="preserve">Ud</t>
  </si>
  <si>
    <t xml:space="preserve">Aparcamiento para bicicletas, de acero.</t>
  </si>
  <si>
    <r>
      <rPr>
        <sz val="8.25"/>
        <color rgb="FF000000"/>
        <rFont val="Arial"/>
        <family val="2"/>
      </rPr>
      <t xml:space="preserve">Aparcamiento para 7 bicicletas, formado por estructura de tubo de acero cincado bicromatado de 40 mm de diámetro y 2 mm de espesor, de 2,50x0,75 m, con arandela de remate inferior, fijado a una base de hormigón HM-20/P/20/X0 con elementos de anclaje. El precio incluye la excavación.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</si>
  <si>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</si>
  <si>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</si>
  <si>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</si>
  <si>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</si>
  <si>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</si>
  <si>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</si>
  <si>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</si>
  <si>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mt10hmf010tLc</t>
  </si>
  <si>
    <t xml:space="preserve">m³</t>
  </si>
  <si>
    <t xml:space="preserve">Hormigón HM-20/P/20/X0, fabricado en central.</t>
  </si>
  <si>
    <t xml:space="preserve">mt50spl105b</t>
  </si>
  <si>
    <t xml:space="preserve">Ud</t>
  </si>
  <si>
    <t xml:space="preserve">Fijación compuesta por taco químico, arandela y tornillo de acero.</t>
  </si>
  <si>
    <t xml:space="preserve">mt52apb010p</t>
  </si>
  <si>
    <t xml:space="preserve">Ud</t>
  </si>
  <si>
    <t xml:space="preserve">Aparcamiento para 7 bicicletas, formado por estructura de tubo de acero cincado bicromatado de 40 mm de diámetro y 2 mm de espesor, de 2,50x0,75 m, con arandela de remate inferior, incluso elementos de fijación.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</si>
  <si>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</si>
  <si>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</si>
  <si>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</si>
  <si>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</si>
  <si>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</si>
  <si>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</si>
  <si>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</si>
  <si>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</si>
  <si>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</si>
  <si>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</si>
  <si>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</si>
  <si>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</si>
  <si>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201,66€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</si>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</sst>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65" customWidth="1"/>
    <col min="4" max="4" width="72.93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0.3</v>
      </c>
      <c r="F10" s="12">
        <v>83.57</v>
      </c>
      <c r="G10" s="12">
        <f ca="1">ROUND(INDIRECT(ADDRESS(ROW()+(0), COLUMN()+(-2), 1))*INDIRECT(ADDRESS(ROW()+(0), COLUMN()+(-1), 1)), 2)</f>
        <v>25.07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8</v>
      </c>
      <c r="F11" s="12">
        <v>5.82</v>
      </c>
      <c r="G11" s="12">
        <f ca="1">ROUND(INDIRECT(ADDRESS(ROW()+(0), COLUMN()+(-2), 1))*INDIRECT(ADDRESS(ROW()+(0), COLUMN()+(-1), 1)), 2)</f>
        <v>46.56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350.43</v>
      </c>
      <c r="G12" s="14">
        <f ca="1">ROUND(INDIRECT(ADDRESS(ROW()+(0), COLUMN()+(-2), 1))*INDIRECT(ADDRESS(ROW()+(0), COLUMN()+(-1), 1)), 2)</f>
        <v>350.43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422.06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1.76</v>
      </c>
      <c r="F15" s="12">
        <v>22.13</v>
      </c>
      <c r="G15" s="12">
        <f ca="1">ROUND(INDIRECT(ADDRESS(ROW()+(0), COLUMN()+(-2), 1))*INDIRECT(ADDRESS(ROW()+(0), COLUMN()+(-1), 1)), 2)</f>
        <v>38.95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1.76</v>
      </c>
      <c r="F16" s="14">
        <v>21.02</v>
      </c>
      <c r="G16" s="14">
        <f ca="1">ROUND(INDIRECT(ADDRESS(ROW()+(0), COLUMN()+(-2), 1))*INDIRECT(ADDRESS(ROW()+(0), COLUMN()+(-1), 1)), 2)</f>
        <v>37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75.95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498.01</v>
      </c>
      <c r="G19" s="14">
        <f ca="1">ROUND(INDIRECT(ADDRESS(ROW()+(0), COLUMN()+(-2), 1))*INDIRECT(ADDRESS(ROW()+(0), COLUMN()+(-1), 1))/100, 2)</f>
        <v>9.96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507.97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