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<sst xmlns="http://schemas.openxmlformats.org/spreadsheetml/2006/main" count="40" uniqueCount="40">
  <si>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</si>
  <si>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TMB040</t>
  </si>
  <si>
    <t xml:space="preserve">Ud</t>
  </si>
  <si>
    <t xml:space="preserve">Banco de hormigón prefabricado.</t>
  </si>
  <si>
    <r>
      <rPr>
        <sz val="8.25"/>
        <color rgb="FF000000"/>
        <rFont val="Arial"/>
        <family val="2"/>
      </rPr>
      <t xml:space="preserve">Banco, de 130x52x82 cm con asiento y respaldo de hormigón prefabricado, fijado a una base de hormigón HM-20/P/20/X0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</si>
  <si>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</si>
  <si>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</si>
  <si>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</si>
  <si>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</si>
  <si>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</si>
  <si>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</si>
  <si>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</si>
  <si>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mt52ban010a</t>
  </si>
  <si>
    <t xml:space="preserve">Ud</t>
  </si>
  <si>
    <t xml:space="preserve">Banco, de 130x52x82 cm con asiento y respaldo de hormigón prefabricado, incluso pernos de anclaje.</t>
  </si>
  <si>
    <t xml:space="preserve">mt10hmf010tLb</t>
  </si>
  <si>
    <t xml:space="preserve">m³</t>
  </si>
  <si>
    <t xml:space="preserve">Hormigón HM-20/B/20/X0, fabricado en central.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</si>
  <si>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</si>
  <si>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</si>
  <si>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</si>
  <si>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</si>
  <si>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</si>
  <si>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</si>
  <si>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</si>
  <si>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</si>
  <si>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</si>
  <si>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</si>
  <si>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</si>
  <si>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</si>
  <si>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</si>
  <si>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</si>
  <si>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</si>
  <si>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</si>
  <si>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</si>
  <si>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</si>
  <si>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</si>
  <si>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</si>
  <si>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545,45€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</si>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</sst>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68" customWidth="1"/>
    <col min="4" max="4" width="6.97" customWidth="1"/>
    <col min="5" max="5" width="68.00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745.04</v>
      </c>
      <c r="H10" s="12">
        <f ca="1">ROUND(INDIRECT(ADDRESS(ROW()+(0), COLUMN()+(-2), 1))*INDIRECT(ADDRESS(ROW()+(0), COLUMN()+(-1), 1)), 2)</f>
        <v>745.04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87.66</v>
      </c>
      <c r="H11" s="12">
        <f ca="1">ROUND(INDIRECT(ADDRESS(ROW()+(0), COLUMN()+(-2), 1))*INDIRECT(ADDRESS(ROW()+(0), COLUMN()+(-1), 1)), 2)</f>
        <v>21.92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5.11</v>
      </c>
      <c r="H12" s="14">
        <f ca="1">ROUND(INDIRECT(ADDRESS(ROW()+(0), COLUMN()+(-2), 1))*INDIRECT(ADDRESS(ROW()+(0), COLUMN()+(-1), 1)), 2)</f>
        <v>1.02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767.98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0.583</v>
      </c>
      <c r="G15" s="14">
        <v>56.47</v>
      </c>
      <c r="H15" s="14">
        <f ca="1">ROUND(INDIRECT(ADDRESS(ROW()+(0), COLUMN()+(-2), 1))*INDIRECT(ADDRESS(ROW()+(0), COLUMN()+(-1), 1)), 2)</f>
        <v>32.92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32.92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0.803</v>
      </c>
      <c r="G18" s="12">
        <v>22.13</v>
      </c>
      <c r="H18" s="12">
        <f ca="1">ROUND(INDIRECT(ADDRESS(ROW()+(0), COLUMN()+(-2), 1))*INDIRECT(ADDRESS(ROW()+(0), COLUMN()+(-1), 1)), 2)</f>
        <v>17.77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0.803</v>
      </c>
      <c r="G19" s="14">
        <v>21.02</v>
      </c>
      <c r="H19" s="14">
        <f ca="1">ROUND(INDIRECT(ADDRESS(ROW()+(0), COLUMN()+(-2), 1))*INDIRECT(ADDRESS(ROW()+(0), COLUMN()+(-1), 1)), 2)</f>
        <v>16.88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34.65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835.55</v>
      </c>
      <c r="H22" s="14">
        <f ca="1">ROUND(INDIRECT(ADDRESS(ROW()+(0), COLUMN()+(-2), 1))*INDIRECT(ADDRESS(ROW()+(0), COLUMN()+(-1), 1))/100, 2)</f>
        <v>16.71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852.26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