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<sst xmlns="http://schemas.openxmlformats.org/spreadsheetml/2006/main" count="32" uniqueCount="32">
  <si>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</si>
  <si>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TMB010</t>
  </si>
  <si>
    <t xml:space="preserve">Ud</t>
  </si>
  <si>
    <t xml:space="preserve">Banco de aluminio.</t>
  </si>
  <si>
    <r>
      <rPr>
        <sz val="8.25"/>
        <color rgb="FF000000"/>
        <rFont val="Arial"/>
        <family val="2"/>
      </rPr>
      <t xml:space="preserve">Banco modelo NeoRomántico Liviano "SANTA &amp; COLE", de 67x78x60 cm, con asiento y respaldo de perfiles de 30 mm de espesor de aluminio extrusionado acabado anodizado y cuerpo estructural de fundición de aluminio acabado granallado con protección antioxidante, fijado a una superficie soporte con elementos de anclaje.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</si>
  <si>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</si>
  <si>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</si>
  <si>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</si>
  <si>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</si>
  <si>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</si>
  <si>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</si>
  <si>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</si>
  <si>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mt52bsc020cc</t>
  </si>
  <si>
    <t xml:space="preserve">Ud</t>
  </si>
  <si>
    <t xml:space="preserve">Banco modelo NeoRomántico Liviano "SANTA &amp; COLE", de 67x78x60 cm, con asiento y respaldo de perfiles de 30 mm de espesor de aluminio extrusionado acabado anodizado y cuerpo estructural de fundición de aluminio acabado granallado con protección antioxidante, incluso pernos de anclaje. Con certificado medioambiental Cradle to Cradle Silver 2011.</t>
  </si>
  <si>
    <t xml:space="preserve">mt09reh330</t>
  </si>
  <si>
    <t xml:space="preserve">kg</t>
  </si>
  <si>
    <t xml:space="preserve">Mortero de resina epoxi con arena de sílice, de endurecimiento rápido, para relleno de anclajes.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</si>
  <si>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</si>
  <si>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</si>
  <si>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</si>
  <si>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</si>
  <si>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</si>
  <si>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</si>
  <si>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</si>
  <si>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</si>
  <si>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</si>
  <si>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</si>
  <si>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</si>
  <si>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</si>
  <si>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474,60€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</si>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</sst>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19" customWidth="1"/>
    <col min="4" max="4" width="6.46" customWidth="1"/>
    <col min="5" max="5" width="73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700.86</v>
      </c>
      <c r="H10" s="12">
        <f ca="1">ROUND(INDIRECT(ADDRESS(ROW()+(0), COLUMN()+(-2), 1))*INDIRECT(ADDRESS(ROW()+(0), COLUMN()+(-1), 1)), 2)</f>
        <v>700.86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0.2</v>
      </c>
      <c r="G11" s="14">
        <v>5.11</v>
      </c>
      <c r="H11" s="14">
        <f ca="1">ROUND(INDIRECT(ADDRESS(ROW()+(0), COLUMN()+(-2), 1))*INDIRECT(ADDRESS(ROW()+(0), COLUMN()+(-1), 1)), 2)</f>
        <v>1.02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701.88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0.583</v>
      </c>
      <c r="G14" s="12">
        <v>22.13</v>
      </c>
      <c r="H14" s="12">
        <f ca="1">ROUND(INDIRECT(ADDRESS(ROW()+(0), COLUMN()+(-2), 1))*INDIRECT(ADDRESS(ROW()+(0), COLUMN()+(-1), 1)), 2)</f>
        <v>12.9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0.583</v>
      </c>
      <c r="G15" s="14">
        <v>21.02</v>
      </c>
      <c r="H15" s="14">
        <f ca="1">ROUND(INDIRECT(ADDRESS(ROW()+(0), COLUMN()+(-2), 1))*INDIRECT(ADDRESS(ROW()+(0), COLUMN()+(-1), 1)), 2)</f>
        <v>12.25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25.15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727.03</v>
      </c>
      <c r="H18" s="14">
        <f ca="1">ROUND(INDIRECT(ADDRESS(ROW()+(0), COLUMN()+(-2), 1))*INDIRECT(ADDRESS(ROW()+(0), COLUMN()+(-1), 1))/100, 2)</f>
        <v>14.54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741.57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