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<sst xmlns="http://schemas.openxmlformats.org/spreadsheetml/2006/main" count="25" uniqueCount="25">
  <si>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</si>
  <si>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JAB060</t>
  </si>
  <si>
    <t xml:space="preserve">m²</t>
  </si>
  <si>
    <t xml:space="preserve">Arado del terreno.</t>
  </si>
  <si>
    <r>
      <rPr>
        <sz val="8.25"/>
        <color rgb="FF000000"/>
        <rFont val="Arial"/>
        <family val="2"/>
      </rPr>
      <t xml:space="preserve">Arado del terreno medio, con medios mecánicos, mediante tractor agrícola equipado con arado de vertederas, efectuando dos pasadas cruzadas, alcanzando una profundidad de hasta 40 cm y el desmenuzamiento completo de los terrones.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</si>
  <si>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</si>
  <si>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</si>
  <si>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</si>
  <si>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</si>
  <si>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</si>
  <si>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</si>
  <si>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</si>
  <si>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mq09tra080</t>
  </si>
  <si>
    <t xml:space="preserve">h</t>
  </si>
  <si>
    <t xml:space="preserve">Tractor agrícola, de 44 kW, equipado con arado de vertederas.</t>
  </si>
  <si>
    <t xml:space="preserve">Subtotal equipo y maquinaria:</t>
  </si>
  <si>
    <t xml:space="preserve">Mano de obra</t>
  </si>
  <si>
    <t xml:space="preserve">mo040</t>
  </si>
  <si>
    <t xml:space="preserve">h</t>
  </si>
  <si>
    <t xml:space="preserve">Oficial 1ª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</si>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</sst>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0.88" customWidth="1"/>
    <col min="4" max="4" width="56.10" customWidth="1"/>
    <col min="5" max="5" width="19.89" customWidth="1"/>
    <col min="6" max="6" width="15.47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0.002</v>
      </c>
      <c r="F10" s="14">
        <v>26.84</v>
      </c>
      <c r="G10" s="14">
        <f ca="1">ROUND(INDIRECT(ADDRESS(ROW()+(0), COLUMN()+(-2), 1))*INDIRECT(ADDRESS(ROW()+(0), COLUMN()+(-1), 1)), 2)</f>
        <v>0.05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0.05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0.001</v>
      </c>
      <c r="F13" s="14">
        <v>22.13</v>
      </c>
      <c r="G13" s="14">
        <f ca="1">ROUND(INDIRECT(ADDRESS(ROW()+(0), COLUMN()+(-2), 1))*INDIRECT(ADDRESS(ROW()+(0), COLUMN()+(-1), 1)), 2)</f>
        <v>0.02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0.02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0.07</v>
      </c>
      <c r="G16" s="14">
        <f ca="1">ROUND(INDIRECT(ADDRESS(ROW()+(0), COLUMN()+(-2), 1))*INDIRECT(ADDRESS(ROW()+(0), COLUMN()+(-1), 1))/100, 2)</f>
        <v>0</v>
      </c>
    </row>
    <row r="17" spans="1:7" ht="13.50" thickBot="1" customHeight="1">
      <c r="A17" s="8"/>
      <c r="B17" s="8"/>
      <c r="C17" s="8"/>
      <c r="D17" s="8"/>
      <c r="E17" s="21" t="s">
        <v>24</v>
      </c>
      <c r="F17" s="21"/>
      <c r="G17" s="22">
        <f ca="1">ROUND(SUM(INDIRECT(ADDRESS(ROW()+(-1), COLUMN()+(0), 1)),INDIRECT(ADDRESS(ROW()+(-3), COLUMN()+(0), 1)),INDIRECT(ADDRESS(ROW()+(-6), COLUMN()+(0), 1))), 2)</f>
        <v>0.07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