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<sst xmlns="http://schemas.openxmlformats.org/spreadsheetml/2006/main" count="64" uniqueCount="64">
  <si>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</si>
  <si>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IUP020</t>
  </si>
  <si>
    <t xml:space="preserve">Ud</t>
  </si>
  <si>
    <t xml:space="preserve">Toma de tierra de alumbrado público con placa.</t>
  </si>
  <si>
    <r>
      <rPr>
        <sz val="8.25"/>
        <color rgb="FF000000"/>
        <rFont val="Arial"/>
        <family val="2"/>
      </rPr>
      <t xml:space="preserve">Toma de tierra de alumbrado público con placa de cobre electrolítico puro de 500x500x3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</si>
  <si>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</si>
  <si>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</si>
  <si>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</si>
  <si>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</si>
  <si>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</si>
  <si>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</si>
  <si>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</si>
  <si>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mt35tte020d</t>
  </si>
  <si>
    <t xml:space="preserve">Ud</t>
  </si>
  <si>
    <t xml:space="preserve">Placa de cobre electrolítico puro para toma de tierra, de 500x500x3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</si>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</sst>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8.5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267.58</v>
      </c>
      <c r="G10" s="12">
        <f ca="1">ROUND(INDIRECT(ADDRESS(ROW()+(0), COLUMN()+(-2), 1))*INDIRECT(ADDRESS(ROW()+(0), COLUMN()+(-1), 1)), 2)</f>
        <v>267.58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54.85</v>
      </c>
      <c r="G11" s="12">
        <f ca="1">ROUND(INDIRECT(ADDRESS(ROW()+(0), COLUMN()+(-2), 1))*INDIRECT(ADDRESS(ROW()+(0), COLUMN()+(-1), 1)), 2)</f>
        <v>82.28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75.6</v>
      </c>
      <c r="G12" s="12">
        <f ca="1">ROUND(INDIRECT(ADDRESS(ROW()+(0), COLUMN()+(-2), 1))*INDIRECT(ADDRESS(ROW()+(0), COLUMN()+(-1), 1)), 2)</f>
        <v>75.6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47</v>
      </c>
      <c r="G13" s="12">
        <f ca="1">ROUND(INDIRECT(ADDRESS(ROW()+(0), COLUMN()+(-2), 1))*INDIRECT(ADDRESS(ROW()+(0), COLUMN()+(-1), 1)), 2)</f>
        <v>47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3.58</v>
      </c>
      <c r="G14" s="12">
        <f ca="1">ROUND(INDIRECT(ADDRESS(ROW()+(0), COLUMN()+(-2), 1))*INDIRECT(ADDRESS(ROW()+(0), COLUMN()+(-1), 1)), 2)</f>
        <v>7.16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1.17</v>
      </c>
      <c r="G15" s="14">
        <f ca="1">ROUND(INDIRECT(ADDRESS(ROW()+(0), COLUMN()+(-2), 1))*INDIRECT(ADDRESS(ROW()+(0), COLUMN()+(-1), 1)), 2)</f>
        <v>1.17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480.79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0.065</v>
      </c>
      <c r="F18" s="12">
        <v>41.71</v>
      </c>
      <c r="G18" s="12">
        <f ca="1">ROUND(INDIRECT(ADDRESS(ROW()+(0), COLUMN()+(-2), 1))*INDIRECT(ADDRESS(ROW()+(0), COLUMN()+(-1), 1)), 2)</f>
        <v>2.71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0.084</v>
      </c>
      <c r="F19" s="12">
        <v>10.58</v>
      </c>
      <c r="G19" s="12">
        <f ca="1">ROUND(INDIRECT(ADDRESS(ROW()+(0), COLUMN()+(-2), 1))*INDIRECT(ADDRESS(ROW()+(0), COLUMN()+(-1), 1)), 2)</f>
        <v>0.89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0.125</v>
      </c>
      <c r="F20" s="12">
        <v>7.3</v>
      </c>
      <c r="G20" s="12">
        <f ca="1">ROUND(INDIRECT(ADDRESS(ROW()+(0), COLUMN()+(-2), 1))*INDIRECT(ADDRESS(ROW()+(0), COLUMN()+(-1), 1)), 2)</f>
        <v>0.91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0.009</v>
      </c>
      <c r="F21" s="12">
        <v>121.25</v>
      </c>
      <c r="G21" s="12">
        <f ca="1">ROUND(INDIRECT(ADDRESS(ROW()+(0), COLUMN()+(-2), 1))*INDIRECT(ADDRESS(ROW()+(0), COLUMN()+(-1), 1)), 2)</f>
        <v>1.09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0.012</v>
      </c>
      <c r="F22" s="14">
        <v>45.88</v>
      </c>
      <c r="G22" s="14">
        <f ca="1">ROUND(INDIRECT(ADDRESS(ROW()+(0), COLUMN()+(-2), 1))*INDIRECT(ADDRESS(ROW()+(0), COLUMN()+(-1), 1)), 2)</f>
        <v>0.55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0.275</v>
      </c>
      <c r="F25" s="12">
        <v>22.74</v>
      </c>
      <c r="G25" s="12">
        <f ca="1">ROUND(INDIRECT(ADDRESS(ROW()+(0), COLUMN()+(-2), 1))*INDIRECT(ADDRESS(ROW()+(0), COLUMN()+(-1), 1)), 2)</f>
        <v>6.25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0.275</v>
      </c>
      <c r="F26" s="12">
        <v>20.98</v>
      </c>
      <c r="G26" s="12">
        <f ca="1">ROUND(INDIRECT(ADDRESS(ROW()+(0), COLUMN()+(-2), 1))*INDIRECT(ADDRESS(ROW()+(0), COLUMN()+(-1), 1)), 2)</f>
        <v>5.77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0.11</v>
      </c>
      <c r="F27" s="14">
        <v>20.78</v>
      </c>
      <c r="G27" s="14">
        <f ca="1">ROUND(INDIRECT(ADDRESS(ROW()+(0), COLUMN()+(-2), 1))*INDIRECT(ADDRESS(ROW()+(0), COLUMN()+(-1), 1)), 2)</f>
        <v>2.29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14.31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501.25</v>
      </c>
      <c r="G30" s="14">
        <f ca="1">ROUND(INDIRECT(ADDRESS(ROW()+(0), COLUMN()+(-2), 1))*INDIRECT(ADDRESS(ROW()+(0), COLUMN()+(-1), 1))/100, 2)</f>
        <v>10.03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511.28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