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<sst xmlns="http://schemas.openxmlformats.org/spreadsheetml/2006/main" count="32" uniqueCount="32">
  <si>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</si>
  <si>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ZBZ030</t>
  </si>
  <si>
    <t xml:space="preserve">m²</t>
  </si>
  <si>
    <t xml:space="preserve">Incorporación de celosía de lamas de aluminio.</t>
  </si>
  <si>
    <r>
      <rPr>
        <sz val="8.25"/>
        <color rgb="FF000000"/>
        <rFont val="Arial"/>
        <family val="2"/>
      </rPr>
      <t xml:space="preserve">Rehabilitación energética de edificio mediante la incorporación de celosía fija de aluminio, acabado lacado, de 150 a 200 mm de anchura, con testeros de nylon de elevada resistencia y pivotes de aluminio de 6 mm de diámetro mínimo, alojados en el marco de aluminio extruido de aleación 6063 con tratamiento térmico T5, con accionamiento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</si>
  <si>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</si>
  <si>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</si>
  <si>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</si>
  <si>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</si>
  <si>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</si>
  <si>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</si>
  <si>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</si>
  <si>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</si>
  <si>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</si>
  <si>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</si>
  <si>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mt25pce030c</t>
  </si>
  <si>
    <t xml:space="preserve">m²</t>
  </si>
  <si>
    <t xml:space="preserve">Celosía fija de lamas verticales orientables machihembradas entre sí, de aluminio, acabado lacado con 60 micras de espesor mínimo de película seca, color a elegir, con el sello QUALICOAT, de 150 a 200 mm de anchura, con testeros de nylon de elevada resistencia y pivotes de aluminio de 6 mm de diámetro mínimo, alojados en el marco de aluminio extruido de aleación 6063 con tratamiento térmico T5, con accionamiento manual.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</si>
  <si>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</si>
  <si>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</si>
  <si>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</si>
  <si>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</si>
  <si>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</si>
  <si>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</si>
  <si>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</si>
  <si>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</si>
  <si>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</si>
  <si>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</si>
  <si>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</si>
  <si>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</si>
  <si>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44,14€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</si>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</sst>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0.29</v>
      </c>
      <c r="H10" s="12">
        <f ca="1">ROUND(INDIRECT(ADDRESS(ROW()+(0), COLUMN()+(-2), 1))*INDIRECT(ADDRESS(ROW()+(0), COLUMN()+(-1), 1)), 2)</f>
        <v>1.16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85</v>
      </c>
      <c r="H11" s="14">
        <f ca="1">ROUND(INDIRECT(ADDRESS(ROW()+(0), COLUMN()+(-2), 1))*INDIRECT(ADDRESS(ROW()+(0), COLUMN()+(-1), 1)), 2)</f>
        <v>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86.16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1.845</v>
      </c>
      <c r="G14" s="12">
        <v>24.29</v>
      </c>
      <c r="H14" s="12">
        <f ca="1">ROUND(INDIRECT(ADDRESS(ROW()+(0), COLUMN()+(-2), 1))*INDIRECT(ADDRESS(ROW()+(0), COLUMN()+(-1), 1)), 2)</f>
        <v>44.82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1.845</v>
      </c>
      <c r="G15" s="14">
        <v>22.82</v>
      </c>
      <c r="H15" s="14">
        <f ca="1">ROUND(INDIRECT(ADDRESS(ROW()+(0), COLUMN()+(-2), 1))*INDIRECT(ADDRESS(ROW()+(0), COLUMN()+(-1), 1)), 2)</f>
        <v>42.1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86.92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173.08</v>
      </c>
      <c r="H18" s="14">
        <f ca="1">ROUND(INDIRECT(ADDRESS(ROW()+(0), COLUMN()+(-2), 1))*INDIRECT(ADDRESS(ROW()+(0), COLUMN()+(-1), 1))/100, 2)</f>
        <v>3.46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176.54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