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<sst xmlns="http://schemas.openxmlformats.org/spreadsheetml/2006/main" count="48" uniqueCount="48">
  <si>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</si>
  <si>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</si>
  <si>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</si>
  <si>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</si>
  <si>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pino Suecia, de 30x100x1600/2400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</si>
  <si>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</si>
  <si>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</si>
  <si>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</si>
  <si>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</si>
  <si>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</si>
  <si>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</si>
  <si>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</si>
  <si>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</si>
  <si>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</si>
  <si>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</si>
  <si>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mt18mta030an</t>
  </si>
  <si>
    <t xml:space="preserve">m²</t>
  </si>
  <si>
    <t xml:space="preserve">Tablas de madera maciza, de pino Suecia, de 30x100x1600/2400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</si>
  <si>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</si>
  <si>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</si>
  <si>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</si>
  <si>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</si>
  <si>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</si>
  <si>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</si>
  <si>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</si>
  <si>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</si>
  <si>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</si>
  <si>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</si>
  <si>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</si>
  <si>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</si>
  <si>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</si>
  <si>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</si>
  <si>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</si>
  <si>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</si>
  <si>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</si>
  <si>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</si>
  <si>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34,49€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</si>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</sst>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29.75</v>
      </c>
      <c r="J11" s="12">
        <f ca="1">ROUND(INDIRECT(ADDRESS(ROW()+(0), COLUMN()+(-3), 1))*INDIRECT(ADDRESS(ROW()+(0), COLUMN()+(-1), 1)), 2)</f>
        <v>31.24</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3">
        <v>4</v>
      </c>
      <c r="H13" s="13"/>
      <c r="I13" s="14">
        <v>1.2</v>
      </c>
      <c r="J13" s="14">
        <f ca="1">ROUND(INDIRECT(ADDRESS(ROW()+(0), COLUMN()+(-3), 1))*INDIRECT(ADDRESS(ROW()+(0), COLUMN()+(-1), 1)), 2)</f>
        <v>4.8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49.33</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0.573</v>
      </c>
      <c r="H16" s="11"/>
      <c r="I16" s="12">
        <v>23.1</v>
      </c>
      <c r="J16" s="12">
        <f ca="1">ROUND(INDIRECT(ADDRESS(ROW()+(0), COLUMN()+(-3), 1))*INDIRECT(ADDRESS(ROW()+(0), COLUMN()+(-1), 1)), 2)</f>
        <v>13.24</v>
      </c>
    </row>
    <row r="17" spans="1:10" ht="13.50" thickBot="1" customHeight="1">
      <c r="A17" s="1" t="s">
        <v>29</v>
      </c>
      <c r="B17" s="1"/>
      <c r="C17" s="10" t="s">
        <v>30</v>
      </c>
      <c r="D17" s="10"/>
      <c r="E17" s="1" t="s">
        <v>31</v>
      </c>
      <c r="F17" s="1"/>
      <c r="G17" s="13">
        <v>0.573</v>
      </c>
      <c r="H17" s="13"/>
      <c r="I17" s="14">
        <v>21.94</v>
      </c>
      <c r="J17" s="14">
        <f ca="1">ROUND(INDIRECT(ADDRESS(ROW()+(0), COLUMN()+(-3), 1))*INDIRECT(ADDRESS(ROW()+(0), COLUMN()+(-1), 1)), 2)</f>
        <v>12.57</v>
      </c>
    </row>
    <row r="18" spans="1:10" ht="13.50" thickBot="1" customHeight="1">
      <c r="A18" s="15"/>
      <c r="B18" s="15"/>
      <c r="C18" s="15"/>
      <c r="D18" s="15"/>
      <c r="E18" s="15"/>
      <c r="F18" s="15"/>
      <c r="G18" s="9" t="s">
        <v>32</v>
      </c>
      <c r="H18" s="9"/>
      <c r="I18" s="9"/>
      <c r="J18" s="17">
        <f ca="1">ROUND(SUM(INDIRECT(ADDRESS(ROW()+(-1), COLUMN()+(0), 1)),INDIRECT(ADDRESS(ROW()+(-2), COLUMN()+(0), 1))), 2)</f>
        <v>25.81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75.14</v>
      </c>
      <c r="J20" s="14">
        <f ca="1">ROUND(INDIRECT(ADDRESS(ROW()+(0), COLUMN()+(-3), 1))*INDIRECT(ADDRESS(ROW()+(0), COLUMN()+(-1), 1))/100, 2)</f>
        <v>1.5</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76.64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882014</v>
      </c>
      <c r="G25" s="29"/>
      <c r="H25" s="29">
        <v>882015</v>
      </c>
      <c r="I25" s="29"/>
      <c r="J25" s="29" t="s">
        <v>43</v>
      </c>
    </row>
    <row r="26" spans="1:10" ht="13.5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