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<sst xmlns="http://schemas.openxmlformats.org/spreadsheetml/2006/main" count="51" uniqueCount="51">
  <si>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</si>
  <si>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UXH010</t>
  </si>
  <si>
    <t xml:space="preserve">m²</t>
  </si>
  <si>
    <t xml:space="preserve">Solado de baldosas de hormigón.</t>
  </si>
  <si>
    <r>
      <rPr>
        <sz val="8.25"/>
        <color rgb="FF000000"/>
        <rFont val="Arial"/>
        <family val="2"/>
      </rPr>
      <t xml:space="preserve">Solado de baldosas de hormigón para exteriores, acabado bajorrelieve sin pulir, resistencia a flexión T, carga de rotura 4, resistencia al desgaste H, 30x30x4 cm, gris, para uso privado en exteriores en zona de parques y jardines, colocadas a pique de maceta con mortero.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</si>
  <si>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</si>
  <si>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</si>
  <si>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</si>
  <si>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</si>
  <si>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</si>
  <si>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</si>
  <si>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</si>
  <si>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</si>
  <si>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</si>
  <si>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</si>
  <si>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</si>
  <si>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</si>
  <si>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</si>
  <si>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mt18bhd010fcea</t>
  </si>
  <si>
    <t xml:space="preserve">m²</t>
  </si>
  <si>
    <t xml:space="preserve">Baldosa de hormigón para exteriores, acabado superficial de la cara vista: bajorrelieve sin pulir, clase resistente a flexión T, clase resistente según la carga de rotura 4, clase de desgaste por abrasión H, formato nominal 30x30x4 cm, color gris, según UNE-EN 1339,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</si>
  <si>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</si>
  <si>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</si>
  <si>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</si>
  <si>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</si>
  <si>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</si>
  <si>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</si>
  <si>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</si>
  <si>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</si>
  <si>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</si>
  <si>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</si>
  <si>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</si>
  <si>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</si>
  <si>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</si>
  <si>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</si>
  <si>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</si>
  <si>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</si>
  <si>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</si>
  <si>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</si>
  <si>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</si>
  <si>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</si>
  <si>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</si>
  <si>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</si>
  <si>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</si>
  <si>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</si>
  <si>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1339:2003</t>
  </si>
  <si>
    <t xml:space="preserve">Baldosas de hormigón. Especificaciones y métodos de ensayo.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</si>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</sst>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69.53" customWidth="1"/>
    <col min="6" max="6" width="3.23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0.1</v>
      </c>
      <c r="J11" s="12">
        <f ca="1">ROUND(INDIRECT(ADDRESS(ROW()+(0), COLUMN()+(-3), 1))*INDIRECT(ADDRESS(ROW()+(0), COLUMN()+(-1), 1)), 2)</f>
        <v>0.1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10.5</v>
      </c>
      <c r="J12" s="12">
        <f ca="1">ROUND(INDIRECT(ADDRESS(ROW()+(0), COLUMN()+(-3), 1))*INDIRECT(ADDRESS(ROW()+(0), COLUMN()+(-1), 1)), 2)</f>
        <v>11.03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1</v>
      </c>
      <c r="H13" s="13"/>
      <c r="I13" s="14">
        <v>0.35</v>
      </c>
      <c r="J13" s="14">
        <f ca="1">ROUND(INDIRECT(ADDRESS(ROW()+(0), COLUMN()+(-3), 1))*INDIRECT(ADDRESS(ROW()+(0), COLUMN()+(-1), 1)), 2)</f>
        <v>0.35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14.94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0.344</v>
      </c>
      <c r="H16" s="11"/>
      <c r="I16" s="12">
        <v>23.1</v>
      </c>
      <c r="J16" s="12">
        <f ca="1">ROUND(INDIRECT(ADDRESS(ROW()+(0), COLUMN()+(-3), 1))*INDIRECT(ADDRESS(ROW()+(0), COLUMN()+(-1), 1)), 2)</f>
        <v>7.95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0.344</v>
      </c>
      <c r="H17" s="13"/>
      <c r="I17" s="14">
        <v>21.94</v>
      </c>
      <c r="J17" s="14">
        <f ca="1">ROUND(INDIRECT(ADDRESS(ROW()+(0), COLUMN()+(-3), 1))*INDIRECT(ADDRESS(ROW()+(0), COLUMN()+(-1), 1)), 2)</f>
        <v>7.55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15.5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30.44</v>
      </c>
      <c r="J20" s="14">
        <f ca="1">ROUND(INDIRECT(ADDRESS(ROW()+(0), COLUMN()+(-3), 1))*INDIRECT(ADDRESS(ROW()+(0), COLUMN()+(-1), 1))/100, 2)</f>
        <v>0.61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31.05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172012</v>
      </c>
      <c r="G25" s="29"/>
      <c r="H25" s="29">
        <v>172013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132004</v>
      </c>
      <c r="G27" s="29"/>
      <c r="H27" s="29">
        <v>132005</v>
      </c>
      <c r="I27" s="29"/>
      <c r="J27" s="29">
        <v>4</v>
      </c>
    </row>
    <row r="28" spans="1:10" ht="13.50" thickBot="1" customHeight="1">
      <c r="A28" s="32" t="s">
        <v>46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47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