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<sst xmlns="http://schemas.openxmlformats.org/spreadsheetml/2006/main" count="77" uniqueCount="77">
  <si>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</si>
  <si>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</si>
  <si>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</si>
  <si>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</si>
  <si>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3 m de altura, 4 m de separación entre postes, prevista para soportar hasta 75 kg/m² de sobrecarga máxima debida a la acción del viento, realizada con paneles machihembrados de sectorización de acero con un aislamiento a ruido aéreo de 37 dB según UNE-EN 1793-2,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</si>
  <si>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</si>
  <si>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</si>
  <si>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</si>
  <si>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</si>
  <si>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</si>
  <si>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</si>
  <si>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</si>
  <si>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</si>
  <si>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</si>
  <si>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</si>
  <si>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</si>
  <si>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</si>
  <si>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</si>
  <si>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</si>
  <si>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</si>
  <si>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</si>
  <si>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</si>
  <si>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</si>
  <si>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</si>
  <si>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</si>
  <si>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</si>
  <si>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</si>
  <si>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mt12ppa030b</t>
  </si>
  <si>
    <t xml:space="preserve">m²</t>
  </si>
  <si>
    <t xml:space="preserve">Panel machihembrado de sectorización de acero con un aislamiento a ruido aéreo de 37 dB según UNE-EN 1793-2,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</si>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</sst>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4.447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6.98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0.253</v>
      </c>
      <c r="F12" s="11"/>
      <c r="G12" s="11"/>
      <c r="H12" s="12">
        <v>76.88</v>
      </c>
      <c r="I12" s="12">
        <f ca="1">ROUND(INDIRECT(ADDRESS(ROW()+(0), COLUMN()+(-4), 1))*INDIRECT(ADDRESS(ROW()+(0), COLUMN()+(-1), 1)), 2)</f>
        <v>19.45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1.711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3.44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8.5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12.24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32.79</v>
      </c>
      <c r="I15" s="14">
        <f ca="1">ROUND(INDIRECT(ADDRESS(ROW()+(0), COLUMN()+(-4), 1))*INDIRECT(ADDRESS(ROW()+(0), COLUMN()+(-1), 1)), 2)</f>
        <v>32.79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74.92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0.023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0.08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0.015</v>
      </c>
      <c r="F21" s="11"/>
      <c r="G21" s="11"/>
      <c r="H21" s="12">
        <v>20.74</v>
      </c>
      <c r="I21" s="12">
        <f ca="1">ROUND(INDIRECT(ADDRESS(ROW()+(0), COLUMN()+(-4), 1))*INDIRECT(ADDRESS(ROW()+(0), COLUMN()+(-1), 1)), 2)</f>
        <v>0.31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0.087</v>
      </c>
      <c r="F22" s="11"/>
      <c r="G22" s="11"/>
      <c r="H22" s="12">
        <v>19.68</v>
      </c>
      <c r="I22" s="12">
        <f ca="1">ROUND(INDIRECT(ADDRESS(ROW()+(0), COLUMN()+(-4), 1))*INDIRECT(ADDRESS(ROW()+(0), COLUMN()+(-1), 1)), 2)</f>
        <v>1.71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0.009</v>
      </c>
      <c r="F23" s="11"/>
      <c r="G23" s="11"/>
      <c r="H23" s="12">
        <v>20.74</v>
      </c>
      <c r="I23" s="12">
        <f ca="1">ROUND(INDIRECT(ADDRESS(ROW()+(0), COLUMN()+(-4), 1))*INDIRECT(ADDRESS(ROW()+(0), COLUMN()+(-1), 1)), 2)</f>
        <v>0.19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0.013</v>
      </c>
      <c r="F24" s="11"/>
      <c r="G24" s="11"/>
      <c r="H24" s="12">
        <v>19.68</v>
      </c>
      <c r="I24" s="12">
        <f ca="1">ROUND(INDIRECT(ADDRESS(ROW()+(0), COLUMN()+(-4), 1))*INDIRECT(ADDRESS(ROW()+(0), COLUMN()+(-1), 1)), 2)</f>
        <v>0.26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0.264</v>
      </c>
      <c r="F25" s="11"/>
      <c r="G25" s="11"/>
      <c r="H25" s="12">
        <v>20.74</v>
      </c>
      <c r="I25" s="12">
        <f ca="1">ROUND(INDIRECT(ADDRESS(ROW()+(0), COLUMN()+(-4), 1))*INDIRECT(ADDRESS(ROW()+(0), COLUMN()+(-1), 1)), 2)</f>
        <v>5.48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0.264</v>
      </c>
      <c r="F26" s="11"/>
      <c r="G26" s="11"/>
      <c r="H26" s="12">
        <v>19.68</v>
      </c>
      <c r="I26" s="12">
        <f ca="1">ROUND(INDIRECT(ADDRESS(ROW()+(0), COLUMN()+(-4), 1))*INDIRECT(ADDRESS(ROW()+(0), COLUMN()+(-1), 1)), 2)</f>
        <v>5.2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0.115</v>
      </c>
      <c r="F27" s="11"/>
      <c r="G27" s="11"/>
      <c r="H27" s="12">
        <v>19.93</v>
      </c>
      <c r="I27" s="12">
        <f ca="1">ROUND(INDIRECT(ADDRESS(ROW()+(0), COLUMN()+(-4), 1))*INDIRECT(ADDRESS(ROW()+(0), COLUMN()+(-1), 1)), 2)</f>
        <v>2.29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0.115</v>
      </c>
      <c r="F28" s="13"/>
      <c r="G28" s="13"/>
      <c r="H28" s="14">
        <v>18.92</v>
      </c>
      <c r="I28" s="14">
        <f ca="1">ROUND(INDIRECT(ADDRESS(ROW()+(0), COLUMN()+(-4), 1))*INDIRECT(ADDRESS(ROW()+(0), COLUMN()+(-1), 1)), 2)</f>
        <v>2.18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17.62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92.62</v>
      </c>
      <c r="I31" s="14">
        <f ca="1">ROUND(INDIRECT(ADDRESS(ROW()+(0), COLUMN()+(-4), 1))*INDIRECT(ADDRESS(ROW()+(0), COLUMN()+(-1), 1))/100, 2)</f>
        <v>1.85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94.47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