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<sst xmlns="http://schemas.openxmlformats.org/spreadsheetml/2006/main" count="52" uniqueCount="52">
  <si>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</si>
  <si>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UPG005</t>
  </si>
  <si>
    <t xml:space="preserve">m²</t>
  </si>
  <si>
    <t xml:space="preserve">Muro de fábrica como encofrado perdido, para vaso de piscina con skimmer.</t>
  </si>
  <si>
    <r>
      <rPr>
        <sz val="8.25"/>
        <color rgb="FF000000"/>
        <rFont val="Arial"/>
        <family val="2"/>
      </rPr>
      <t xml:space="preserve">Muro como encofrado perdido para vaso de piscina rectangular, de 9 cm de espesor de fábrica, de ladrillo cerámico hueco doble, para revestir, 24x11,5x9 cm, con juntas de 10 mm de espesor, recibida con mortero de cemento industrial, color gris, M-5, suministrado a granel. El precio no incluye la ménsula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</si>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</sst>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34.65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10.05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0.022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1.1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11.16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0.096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0.19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0.19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0.64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14.78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0.346</v>
      </c>
      <c r="G19" s="13"/>
      <c r="H19" s="13"/>
      <c r="I19" s="14">
        <v>21.69</v>
      </c>
      <c r="J19" s="14">
        <f ca="1">ROUND(INDIRECT(ADDRESS(ROW()+(0), COLUMN()+(-4), 1))*INDIRECT(ADDRESS(ROW()+(0), COLUMN()+(-1), 1)), 2)</f>
        <v>7.5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22.28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33.63</v>
      </c>
      <c r="J22" s="14">
        <f ca="1">ROUND(INDIRECT(ADDRESS(ROW()+(0), COLUMN()+(-4), 1))*INDIRECT(ADDRESS(ROW()+(0), COLUMN()+(-1), 1))/100, 2)</f>
        <v>0.67</v>
      </c>
    </row>
    <row r="23" spans="1:10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1"/>
      <c r="J23" s="22">
        <f ca="1">ROUND(SUM(INDIRECT(ADDRESS(ROW()+(-1), COLUMN()+(0), 1)),INDIRECT(ADDRESS(ROW()+(-3), COLUMN()+(0), 1)),INDIRECT(ADDRESS(ROW()+(-7), COLUMN()+(0), 1)),INDIRECT(ADDRESS(ROW()+(-10), COLUMN()+(0), 1))), 2)</f>
        <v>34.3</v>
      </c>
    </row>
    <row r="26" spans="1:10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</row>
    <row r="27" spans="1:10" ht="13.50" thickBot="1" customHeight="1">
      <c r="A27" s="24" t="s">
        <v>43</v>
      </c>
      <c r="B27" s="24"/>
      <c r="C27" s="24"/>
      <c r="D27" s="24"/>
      <c r="E27" s="24"/>
      <c r="F27" s="24"/>
      <c r="G27" s="25">
        <v>1.06202e+06</v>
      </c>
      <c r="H27" s="25">
        <v>1.06202e+06</v>
      </c>
      <c r="I27" s="25"/>
      <c r="J27" s="25" t="s">
        <v>44</v>
      </c>
    </row>
    <row r="28" spans="1:10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</row>
    <row r="29" spans="1:10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1.18202e+06</v>
      </c>
      <c r="H29" s="25">
        <v>1.18202e+06</v>
      </c>
      <c r="I29" s="25"/>
      <c r="J29" s="25" t="s">
        <v>47</v>
      </c>
    </row>
    <row r="30" spans="1:10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