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<sst xmlns="http://schemas.openxmlformats.org/spreadsheetml/2006/main" count="38" uniqueCount="38">
  <si>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</si>
  <si>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</si>
  <si>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</si>
  <si>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Aparato sanitario con grifería.</t>
  </si>
  <si>
    <r>
      <rPr>
        <sz val="8.25"/>
        <color rgb="FF000000"/>
        <rFont val="Arial"/>
        <family val="2"/>
      </rPr>
      <t xml:space="preserve">Lavabo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</si>
  <si>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</si>
  <si>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</si>
  <si>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</si>
  <si>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</si>
  <si>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</si>
  <si>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</si>
  <si>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</si>
  <si>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</si>
  <si>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</si>
  <si>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fijación, según UNE 67001.</t>
  </si>
  <si>
    <t xml:space="preserve">mt31gmg010a</t>
  </si>
  <si>
    <t xml:space="preserve">Ud</t>
  </si>
  <si>
    <t xml:space="preserve">Grifería monomando con cartucho cerámico para lavabo, gama básica, acabado cromado, compuesta de aireador, desagüe automático y enlaces de alimentación flexibles, según UNE-EN 200.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</si>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</sst>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104.43</v>
      </c>
      <c r="G10" s="12">
        <f ca="1">ROUND(INDIRECT(ADDRESS(ROW()+(0), COLUMN()+(-2), 1))*INDIRECT(ADDRESS(ROW()+(0), COLUMN()+(-1), 1)), 2)</f>
        <v>104.43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76.32</v>
      </c>
      <c r="G11" s="12">
        <f ca="1">ROUND(INDIRECT(ADDRESS(ROW()+(0), COLUMN()+(-2), 1))*INDIRECT(ADDRESS(ROW()+(0), COLUMN()+(-1), 1)), 2)</f>
        <v>76.32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1.246</v>
      </c>
      <c r="F17" s="14">
        <v>23.74</v>
      </c>
      <c r="G17" s="14">
        <f ca="1">ROUND(INDIRECT(ADDRESS(ROW()+(0), COLUMN()+(-2), 1))*INDIRECT(ADDRESS(ROW()+(0), COLUMN()+(-1), 1)), 2)</f>
        <v>29.58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262.01</v>
      </c>
      <c r="G20" s="14">
        <f ca="1">ROUND(INDIRECT(ADDRESS(ROW()+(0), COLUMN()+(-2), 1))*INDIRECT(ADDRESS(ROW()+(0), COLUMN()+(-1), 1))/100, 2)</f>
        <v>5.24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267.25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