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<sst xmlns="http://schemas.openxmlformats.org/spreadsheetml/2006/main" count="44" uniqueCount="44">
  <si>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</si>
  <si>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</si>
  <si>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</si>
  <si>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Falso techo registrable de lamas de PVC.</t>
  </si>
  <si>
    <r>
      <rPr>
        <sz val="8.25"/>
        <color rgb="FF000000"/>
        <rFont val="Arial"/>
        <family val="2"/>
      </rPr>
      <t xml:space="preserve">Falso techo registrable, situado a una altura menor de 4 m, formado por lamas de PVC, de 85 mm de anchura,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</si>
  <si>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</si>
  <si>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</si>
  <si>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</si>
  <si>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</si>
  <si>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</si>
  <si>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</si>
  <si>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</si>
  <si>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mt12fpv010a</t>
  </si>
  <si>
    <t xml:space="preserve">m</t>
  </si>
  <si>
    <t xml:space="preserve">Lama de PVC, horizontal, de 85 mm de anchura, con 15 mm de separación, color blanco, para falsos techos registrables con entramado oculto.</t>
  </si>
  <si>
    <t xml:space="preserve">mt12fpv020a</t>
  </si>
  <si>
    <t xml:space="preserve">m</t>
  </si>
  <si>
    <t xml:space="preserve">Perfil de unión en H de PVC, color blanco, para falsos techos registrables de lamas.</t>
  </si>
  <si>
    <t xml:space="preserve">mt12fpv020e</t>
  </si>
  <si>
    <t xml:space="preserve">m</t>
  </si>
  <si>
    <t xml:space="preserve">Perfil de remate perimetral de PVC, color blanco, para falsos techos registrables de lamas.</t>
  </si>
  <si>
    <t xml:space="preserve">mt12fpv030</t>
  </si>
  <si>
    <t xml:space="preserve">m</t>
  </si>
  <si>
    <t xml:space="preserve">Soporte de suspensión de techo, de acero galvanizado, para falsos techos registrables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</si>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</sst>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2.020000</v>
      </c>
      <c r="H10" s="12">
        <f ca="1">ROUND(INDIRECT(ADDRESS(ROW()+(0), COLUMN()+(-2), 1))*INDIRECT(ADDRESS(ROW()+(0), COLUMN()+(-1), 1)), 2)</f>
        <v>20.600000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1.380000</v>
      </c>
      <c r="H11" s="12">
        <f ca="1">ROUND(INDIRECT(ADDRESS(ROW()+(0), COLUMN()+(-2), 1))*INDIRECT(ADDRESS(ROW()+(0), COLUMN()+(-1), 1)), 2)</f>
        <v>11.040000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1.380000</v>
      </c>
      <c r="H12" s="12">
        <f ca="1">ROUND(INDIRECT(ADDRESS(ROW()+(0), COLUMN()+(-2), 1))*INDIRECT(ADDRESS(ROW()+(0), COLUMN()+(-1), 1)), 2)</f>
        <v>5.520000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3.770000</v>
      </c>
      <c r="H13" s="12">
        <f ca="1">ROUND(INDIRECT(ADDRESS(ROW()+(0), COLUMN()+(-2), 1))*INDIRECT(ADDRESS(ROW()+(0), COLUMN()+(-1), 1)), 2)</f>
        <v>5.660000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0.280000</v>
      </c>
      <c r="H14" s="12">
        <f ca="1">ROUND(INDIRECT(ADDRESS(ROW()+(0), COLUMN()+(-2), 1))*INDIRECT(ADDRESS(ROW()+(0), COLUMN()+(-1), 1)), 2)</f>
        <v>0.980000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1.130000</v>
      </c>
      <c r="H15" s="14">
        <f ca="1">ROUND(INDIRECT(ADDRESS(ROW()+(0), COLUMN()+(-2), 1))*INDIRECT(ADDRESS(ROW()+(0), COLUMN()+(-1), 1)), 2)</f>
        <v>0.110000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43.910000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0.256000</v>
      </c>
      <c r="G18" s="12">
        <v>19.110000</v>
      </c>
      <c r="H18" s="12">
        <f ca="1">ROUND(INDIRECT(ADDRESS(ROW()+(0), COLUMN()+(-2), 1))*INDIRECT(ADDRESS(ROW()+(0), COLUMN()+(-1), 1)), 2)</f>
        <v>4.890000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0.256000</v>
      </c>
      <c r="G19" s="14">
        <v>17.530000</v>
      </c>
      <c r="H19" s="14">
        <f ca="1">ROUND(INDIRECT(ADDRESS(ROW()+(0), COLUMN()+(-2), 1))*INDIRECT(ADDRESS(ROW()+(0), COLUMN()+(-1), 1)), 2)</f>
        <v>4.490000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9.380000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53.290000</v>
      </c>
      <c r="H22" s="14">
        <f ca="1">ROUND(INDIRECT(ADDRESS(ROW()+(0), COLUMN()+(-2), 1))*INDIRECT(ADDRESS(ROW()+(0), COLUMN()+(-1), 1))/100, 2)</f>
        <v>1.070000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54.360000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