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<sst xmlns="http://schemas.openxmlformats.org/spreadsheetml/2006/main" count="66" uniqueCount="66">
  <si>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</si>
  <si>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RTL015</t>
  </si>
  <si>
    <t xml:space="preserve">m²</t>
  </si>
  <si>
    <t xml:space="preserve">Falso techo registrable de bandejas metálicas.</t>
  </si>
  <si>
    <r>
      <rPr>
        <sz val="8.25"/>
        <color rgb="FF000000"/>
        <rFont val="Arial"/>
        <family val="2"/>
      </rPr>
      <t xml:space="preserve">Falso techo registrable suspendido, situado a una altura menor de 4 m, constituido por: ESTRUCTURA: perfilería vista, con suela de 24 mm de anchura, de acero galvanizado, color blanco, comprendiendo perfiles primarios y secundarios, suspendidos del forjado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</si>
  <si>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</si>
  <si>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</si>
  <si>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</si>
  <si>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</si>
  <si>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</si>
  <si>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</si>
  <si>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</si>
  <si>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</si>
  <si>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</si>
  <si>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falsos techos registrables.</t>
  </si>
  <si>
    <t xml:space="preserve">mt12fpg040hj</t>
  </si>
  <si>
    <t xml:space="preserve">m</t>
  </si>
  <si>
    <t xml:space="preserve">Perfil primario T 24 24x33x3700 mm, color blanco, de acero galvanizado, según UNE-EN 13964.</t>
  </si>
  <si>
    <t xml:space="preserve">mt12fpg040ka</t>
  </si>
  <si>
    <t xml:space="preserve">m</t>
  </si>
  <si>
    <t xml:space="preserve">Perfil secundario T 24 24x33x600 mm, color blanco, de acero galvanizado, según UNE-EN 13964.</t>
  </si>
  <si>
    <t xml:space="preserve">mt12fpg040kg</t>
  </si>
  <si>
    <t xml:space="preserve">m</t>
  </si>
  <si>
    <t xml:space="preserve">Perfil secundario T 24 24x33x1200 mm, color blanco, de acero galvanizado, según UNE-EN 13964.</t>
  </si>
  <si>
    <t xml:space="preserve">mt12fpg030hk</t>
  </si>
  <si>
    <t xml:space="preserve">m</t>
  </si>
  <si>
    <t xml:space="preserve">Perfil angular 24/24/3000 mm, color blanco, de acero galvanizado, según UNE-EN 13964.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</si>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</sst>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1.02</v>
      </c>
      <c r="H10" s="11"/>
      <c r="I10" s="12">
        <v>15.07</v>
      </c>
      <c r="J10" s="12">
        <f ca="1">ROUND(INDIRECT(ADDRESS(ROW()+(0), COLUMN()+(-3), 1))*INDIRECT(ADDRESS(ROW()+(0), COLUMN()+(-1), 1)), 2)</f>
        <v>15.37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0.61</v>
      </c>
      <c r="J11" s="12">
        <f ca="1">ROUND(INDIRECT(ADDRESS(ROW()+(0), COLUMN()+(-3), 1))*INDIRECT(ADDRESS(ROW()+(0), COLUMN()+(-1), 1)), 2)</f>
        <v>0.61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0.61</v>
      </c>
      <c r="J12" s="12">
        <f ca="1">ROUND(INDIRECT(ADDRESS(ROW()+(0), COLUMN()+(-3), 1))*INDIRECT(ADDRESS(ROW()+(0), COLUMN()+(-1), 1)), 2)</f>
        <v>0.61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0.61</v>
      </c>
      <c r="J13" s="12">
        <f ca="1">ROUND(INDIRECT(ADDRESS(ROW()+(0), COLUMN()+(-3), 1))*INDIRECT(ADDRESS(ROW()+(0), COLUMN()+(-1), 1)), 2)</f>
        <v>0.61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0.49</v>
      </c>
      <c r="J14" s="12">
        <f ca="1">ROUND(INDIRECT(ADDRESS(ROW()+(0), COLUMN()+(-3), 1))*INDIRECT(ADDRESS(ROW()+(0), COLUMN()+(-1), 1)), 2)</f>
        <v>0.49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0.36</v>
      </c>
      <c r="J15" s="12">
        <f ca="1">ROUND(INDIRECT(ADDRESS(ROW()+(0), COLUMN()+(-3), 1))*INDIRECT(ADDRESS(ROW()+(0), COLUMN()+(-1), 1)), 2)</f>
        <v>0.32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0.9</v>
      </c>
      <c r="H16" s="11"/>
      <c r="I16" s="12">
        <v>0.04</v>
      </c>
      <c r="J16" s="12">
        <f ca="1">ROUND(INDIRECT(ADDRESS(ROW()+(0), COLUMN()+(-3), 1))*INDIRECT(ADDRESS(ROW()+(0), COLUMN()+(-1), 1)), 2)</f>
        <v>0.04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0.9</v>
      </c>
      <c r="H17" s="11"/>
      <c r="I17" s="12">
        <v>0.56</v>
      </c>
      <c r="J17" s="12">
        <f ca="1">ROUND(INDIRECT(ADDRESS(ROW()+(0), COLUMN()+(-3), 1))*INDIRECT(ADDRESS(ROW()+(0), COLUMN()+(-1), 1)), 2)</f>
        <v>0.5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0.9</v>
      </c>
      <c r="H18" s="11"/>
      <c r="I18" s="12">
        <v>0.37</v>
      </c>
      <c r="J18" s="12">
        <f ca="1">ROUND(INDIRECT(ADDRESS(ROW()+(0), COLUMN()+(-3), 1))*INDIRECT(ADDRESS(ROW()+(0), COLUMN()+(-1), 1)), 2)</f>
        <v>0.33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0.9</v>
      </c>
      <c r="H19" s="13"/>
      <c r="I19" s="14">
        <v>0.06</v>
      </c>
      <c r="J19" s="14">
        <f ca="1">ROUND(INDIRECT(ADDRESS(ROW()+(0), COLUMN()+(-3), 1))*INDIRECT(ADDRESS(ROW()+(0), COLUMN()+(-1), 1)), 2)</f>
        <v>0.05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18.93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0.306</v>
      </c>
      <c r="H22" s="11"/>
      <c r="I22" s="12">
        <v>22.74</v>
      </c>
      <c r="J22" s="12">
        <f ca="1">ROUND(INDIRECT(ADDRESS(ROW()+(0), COLUMN()+(-3), 1))*INDIRECT(ADDRESS(ROW()+(0), COLUMN()+(-1), 1)), 2)</f>
        <v>6.96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3">
        <v>0.306</v>
      </c>
      <c r="H23" s="13"/>
      <c r="I23" s="14">
        <v>21.02</v>
      </c>
      <c r="J23" s="14">
        <f ca="1">ROUND(INDIRECT(ADDRESS(ROW()+(0), COLUMN()+(-3), 1))*INDIRECT(ADDRESS(ROW()+(0), COLUMN()+(-1), 1)), 2)</f>
        <v>6.43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13.39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52</v>
      </c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32.32</v>
      </c>
      <c r="J26" s="14">
        <f ca="1">ROUND(INDIRECT(ADDRESS(ROW()+(0), COLUMN()+(-3), 1))*INDIRECT(ADDRESS(ROW()+(0), COLUMN()+(-1), 1))/100, 2)</f>
        <v>0.65</v>
      </c>
    </row>
    <row r="27" spans="1:10" ht="13.50" thickBot="1" customHeight="1">
      <c r="A27" s="21" t="s">
        <v>54</v>
      </c>
      <c r="B27" s="21"/>
      <c r="C27" s="21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32.97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842016</v>
      </c>
      <c r="G31" s="29"/>
      <c r="H31" s="29">
        <v>842017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0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