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<sst xmlns="http://schemas.openxmlformats.org/spreadsheetml/2006/main" count="45" uniqueCount="45">
  <si>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</si>
  <si>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RSP011</t>
  </si>
  <si>
    <t xml:space="preserve">m²</t>
  </si>
  <si>
    <t xml:space="preserve">Solado de piedra natural con mortero de cemento como material de agarre.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</si>
  <si>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mortero de cemento M-5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</si>
  <si>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</si>
  <si>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</si>
  <si>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</si>
  <si>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</si>
  <si>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</si>
  <si>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</si>
  <si>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</si>
  <si>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</si>
  <si>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</si>
  <si>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</si>
  <si>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</si>
  <si>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</si>
  <si>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según UNE-EN 1936, resistencia a compresión 131,6 MPa, según UNE-EN 1926, resistencia a flexión 11,4 MPa, según UNE-EN 12372, absorción de agua por capilaridad menor de 5 kg/m² min½, según UNE-EN 1925, coeficiente de absorción de agua &lt;= 0,4%, según UNE-EN 13755, Euroclase A1 de reacción al fuego, según Comisión 96/603/EC, resistencia a la abrasión 2,76 mm, según UNE-EN 14157, resistencia al deslizamiento en condiciones secas (índice SRV) 53, resistencia al deslizamiento en condiciones húmedas (índice SRV) 14, según UNE-EN 14231; según UNE-EN 12058.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</si>
  <si>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</si>
  <si>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</si>
  <si>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</si>
  <si>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</si>
  <si>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</si>
  <si>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</si>
  <si>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</si>
  <si>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</si>
  <si>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</si>
  <si>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</si>
  <si>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</si>
  <si>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</si>
  <si>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</si>
  <si>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</si>
  <si>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</si>
  <si>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</si>
  <si>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</si>
  <si>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</si>
  <si>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</si>
  <si>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</si>
  <si>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</si>
  <si>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</si>
  <si>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</si>
  <si>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Productos de piedra natural. Baldosas para pavimentos y escaleras.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</si>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</sst>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0.032</v>
      </c>
      <c r="G10" s="11"/>
      <c r="H10" s="12">
        <v>115.3</v>
      </c>
      <c r="I10" s="12">
        <f ca="1">ROUND(INDIRECT(ADDRESS(ROW()+(0), COLUMN()+(-3), 1))*INDIRECT(ADDRESS(ROW()+(0), COLUMN()+(-1), 1)), 2)</f>
        <v>3.69</v>
      </c>
    </row>
    <row r="11" spans="1:9" ht="97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16.67</v>
      </c>
      <c r="I11" s="12">
        <f ca="1">ROUND(INDIRECT(ADDRESS(ROW()+(0), COLUMN()+(-3), 1))*INDIRECT(ADDRESS(ROW()+(0), COLUMN()+(-1), 1)), 2)</f>
        <v>17.5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0.15</v>
      </c>
      <c r="G12" s="13"/>
      <c r="H12" s="14">
        <v>0.7</v>
      </c>
      <c r="I12" s="14">
        <f ca="1">ROUND(INDIRECT(ADDRESS(ROW()+(0), COLUMN()+(-3), 1))*INDIRECT(ADDRESS(ROW()+(0), COLUMN()+(-1), 1)), 2)</f>
        <v>0.11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21.3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0.369</v>
      </c>
      <c r="G15" s="11"/>
      <c r="H15" s="12">
        <v>23.1</v>
      </c>
      <c r="I15" s="12">
        <f ca="1">ROUND(INDIRECT(ADDRESS(ROW()+(0), COLUMN()+(-3), 1))*INDIRECT(ADDRESS(ROW()+(0), COLUMN()+(-1), 1)), 2)</f>
        <v>8.52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0.369</v>
      </c>
      <c r="G16" s="13"/>
      <c r="H16" s="14">
        <v>21.94</v>
      </c>
      <c r="I16" s="14">
        <f ca="1">ROUND(INDIRECT(ADDRESS(ROW()+(0), COLUMN()+(-3), 1))*INDIRECT(ADDRESS(ROW()+(0), COLUMN()+(-1), 1)), 2)</f>
        <v>8.1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16.62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37.92</v>
      </c>
      <c r="I19" s="14">
        <f ca="1">ROUND(INDIRECT(ADDRESS(ROW()+(0), COLUMN()+(-3), 1))*INDIRECT(ADDRESS(ROW()+(0), COLUMN()+(-1), 1))/100, 2)</f>
        <v>0.76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38.68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192005</v>
      </c>
      <c r="F24" s="29"/>
      <c r="G24" s="29">
        <v>192006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