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<sst xmlns="http://schemas.openxmlformats.org/spreadsheetml/2006/main" count="39" uniqueCount="39">
  <si>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</si>
  <si>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RSN200</t>
  </si>
  <si>
    <t xml:space="preserve">m</t>
  </si>
  <si>
    <t xml:space="preserve">Junta de dilatación en pavimento continuo de hormigón. Sistema Cosinus Slide HCJ "FIBRATEC".</t>
  </si>
  <si>
    <r>
      <rPr>
        <sz val="8.25"/>
        <color rgb="FF000000"/>
        <rFont val="Arial"/>
        <family val="2"/>
      </rPr>
      <t xml:space="preserve">Junta de dilatación en pavimento continuo de hormigón de entre 90 y 120 mm de espesor, sistema Cosinus Slide HCJ "FIBRATEC", compuesto por: perfil Cosinus Slide HCJ 90-120 "FIBRATEC", de acero natural, formado por perfiles ondulados superiores de 5 mm de espesor, placas horizontales de 4 mm de espesor, perfiles ondulados inferiores de 2 mm de espesor y patas ajustables de 1,5 mm de espesor y 40 mm de altura, fijación con barras corrugadas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</si>
  <si>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</si>
  <si>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</si>
  <si>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</si>
  <si>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</si>
  <si>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</si>
  <si>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</si>
  <si>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</si>
  <si>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mt07jfi010a</t>
  </si>
  <si>
    <t xml:space="preserve">m</t>
  </si>
  <si>
    <t xml:space="preserve">Perfil Cosinus Slide HCJ 90-120 "FIBRATEC", de acero natural, formado por perfiles ondulados superiores de 5 mm de espesor, placas horizontales de 4 mm de espesor, perfiles ondulados inferiores de 2 mm de espesor y patas ajustables de 1,5 mm de espesor y 40 mm de altura; de 2,6 m de longitud, para junta de dilatación en pavimento continuo de hormigón, con una capacidad de transmisión de cargas del 48%.</t>
  </si>
  <si>
    <t xml:space="preserve">mt07jfi001</t>
  </si>
  <si>
    <t xml:space="preserve">Ud</t>
  </si>
  <si>
    <t xml:space="preserve">Barra corrugada de acero, de 600 mm de longitud y 14 mm de diámetro.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</si>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</sst>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38" customWidth="1"/>
    <col min="4" max="4" width="5.27" customWidth="1"/>
    <col min="5" max="5" width="71.7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60.91</v>
      </c>
      <c r="H10" s="12">
        <f ca="1">ROUND(INDIRECT(ADDRESS(ROW()+(0), COLUMN()+(-2), 1))*INDIRECT(ADDRESS(ROW()+(0), COLUMN()+(-1), 1)), 2)</f>
        <v>60.91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2.3</v>
      </c>
      <c r="G11" s="14">
        <v>1.68</v>
      </c>
      <c r="H11" s="14">
        <f ca="1">ROUND(INDIRECT(ADDRESS(ROW()+(0), COLUMN()+(-2), 1))*INDIRECT(ADDRESS(ROW()+(0), COLUMN()+(-1), 1)), 2)</f>
        <v>3.86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64.77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0.232</v>
      </c>
      <c r="G14" s="14">
        <v>3.42</v>
      </c>
      <c r="H14" s="14">
        <f ca="1">ROUND(INDIRECT(ADDRESS(ROW()+(0), COLUMN()+(-2), 1))*INDIRECT(ADDRESS(ROW()+(0), COLUMN()+(-1), 1)), 2)</f>
        <v>0.79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0.238</v>
      </c>
      <c r="G17" s="12">
        <v>24.29</v>
      </c>
      <c r="H17" s="12">
        <f ca="1">ROUND(INDIRECT(ADDRESS(ROW()+(0), COLUMN()+(-2), 1))*INDIRECT(ADDRESS(ROW()+(0), COLUMN()+(-1), 1)), 2)</f>
        <v>5.78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0.356</v>
      </c>
      <c r="G18" s="12">
        <v>23.97</v>
      </c>
      <c r="H18" s="12">
        <f ca="1">ROUND(INDIRECT(ADDRESS(ROW()+(0), COLUMN()+(-2), 1))*INDIRECT(ADDRESS(ROW()+(0), COLUMN()+(-1), 1)), 2)</f>
        <v>8.53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0.356</v>
      </c>
      <c r="G19" s="14">
        <v>22.51</v>
      </c>
      <c r="H19" s="14">
        <f ca="1">ROUND(INDIRECT(ADDRESS(ROW()+(0), COLUMN()+(-2), 1))*INDIRECT(ADDRESS(ROW()+(0), COLUMN()+(-1), 1)), 2)</f>
        <v>8.01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22.32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87.88</v>
      </c>
      <c r="H22" s="14">
        <f ca="1">ROUND(INDIRECT(ADDRESS(ROW()+(0), COLUMN()+(-2), 1))*INDIRECT(ADDRESS(ROW()+(0), COLUMN()+(-1), 1))/100, 2)</f>
        <v>1.76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89.64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