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<sst xmlns="http://schemas.openxmlformats.org/spreadsheetml/2006/main" count="50" uniqueCount="50">
  <si>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</si>
  <si>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</si>
  <si>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</si>
  <si>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</si>
  <si>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taraceado de tablillas de madera de roble de 120x24x8 mm, colocado con adhesivo a rompejuntas.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</si>
  <si>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</si>
  <si>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</si>
  <si>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</si>
  <si>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</si>
  <si>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</si>
  <si>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</si>
  <si>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</si>
  <si>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</si>
  <si>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</si>
  <si>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</si>
  <si>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mt18mpm010a</t>
  </si>
  <si>
    <t xml:space="preserve">m²</t>
  </si>
  <si>
    <t xml:space="preserve">Tablilla de taraceado, madera maciza de roble, 120x24x8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</si>
  <si>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</si>
  <si>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</si>
  <si>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</si>
  <si>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</si>
  <si>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Equipo y maquinaria</t>
  </si>
  <si>
    <t xml:space="preserve">mq08war160</t>
  </si>
  <si>
    <t xml:space="preserve">h</t>
  </si>
  <si>
    <t xml:space="preserve">Lijadora de aplicación en pavimentos de madera, equipada con rodillos para lija y sistema de aspiración.</t>
  </si>
  <si>
    <t xml:space="preserve">Subtotal equipo y maquinaria: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</si>
  <si>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</si>
  <si>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</si>
  <si>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</si>
  <si>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</si>
  <si>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</si>
  <si>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</si>
  <si>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</si>
  <si>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</si>
  <si>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</si>
  <si>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</si>
  <si>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</si>
  <si>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</si>
  <si>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</si>
  <si>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</si>
  <si>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</si>
  <si>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</si>
  <si>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</si>
  <si>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</si>
  <si>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</si>
  <si>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Suelos de madera y parqué. Características, evaluación de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</si>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</sst>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69.87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1"/>
      <c r="H10" s="11"/>
      <c r="I10" s="12">
        <v>3.33</v>
      </c>
      <c r="J10" s="12">
        <f ca="1">ROUND(INDIRECT(ADDRESS(ROW()+(0), COLUMN()+(-4), 1))*INDIRECT(ADDRESS(ROW()+(0), COLUMN()+(-1), 1)), 2)</f>
        <v>3.66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1.02</v>
      </c>
      <c r="G11" s="11"/>
      <c r="H11" s="11"/>
      <c r="I11" s="12">
        <v>11.57</v>
      </c>
      <c r="J11" s="12">
        <f ca="1">ROUND(INDIRECT(ADDRESS(ROW()+(0), COLUMN()+(-4), 1))*INDIRECT(ADDRESS(ROW()+(0), COLUMN()+(-1), 1)), 2)</f>
        <v>11.8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</v>
      </c>
      <c r="G12" s="13"/>
      <c r="H12" s="13"/>
      <c r="I12" s="14">
        <v>9.89</v>
      </c>
      <c r="J12" s="14">
        <f ca="1">ROUND(INDIRECT(ADDRESS(ROW()+(0), COLUMN()+(-4), 1))*INDIRECT(ADDRESS(ROW()+(0), COLUMN()+(-1), 1)), 2)</f>
        <v>8.9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24.36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0.174</v>
      </c>
      <c r="G15" s="13"/>
      <c r="H15" s="13"/>
      <c r="I15" s="14">
        <v>4.76</v>
      </c>
      <c r="J15" s="14">
        <f ca="1">ROUND(INDIRECT(ADDRESS(ROW()+(0), COLUMN()+(-4), 1))*INDIRECT(ADDRESS(ROW()+(0), COLUMN()+(-1), 1)), 2)</f>
        <v>0.83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0.83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1.009</v>
      </c>
      <c r="G18" s="11"/>
      <c r="H18" s="11"/>
      <c r="I18" s="12">
        <v>23.1</v>
      </c>
      <c r="J18" s="12">
        <f ca="1">ROUND(INDIRECT(ADDRESS(ROW()+(0), COLUMN()+(-4), 1))*INDIRECT(ADDRESS(ROW()+(0), COLUMN()+(-1), 1)), 2)</f>
        <v>23.31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0.416</v>
      </c>
      <c r="G19" s="13"/>
      <c r="H19" s="13"/>
      <c r="I19" s="14">
        <v>21.94</v>
      </c>
      <c r="J19" s="14">
        <f ca="1">ROUND(INDIRECT(ADDRESS(ROW()+(0), COLUMN()+(-4), 1))*INDIRECT(ADDRESS(ROW()+(0), COLUMN()+(-1), 1)), 2)</f>
        <v>9.13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32.44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57.63</v>
      </c>
      <c r="J22" s="14">
        <f ca="1">ROUND(INDIRECT(ADDRESS(ROW()+(0), COLUMN()+(-4), 1))*INDIRECT(ADDRESS(ROW()+(0), COLUMN()+(-1), 1))/100, 2)</f>
        <v>1.15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58.78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882014</v>
      </c>
      <c r="H27" s="29">
        <v>882015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1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